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pivotCache/pivotCacheDefinition7.xml" ContentType="application/vnd.openxmlformats-officedocument.spreadsheetml.pivotCacheDefinition+xml"/>
  <Override PartName="/xl/pivotTables/pivotTable1.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kylab\Documents\ExcelBIVC\"/>
    </mc:Choice>
  </mc:AlternateContent>
  <bookViews>
    <workbookView xWindow="120" yWindow="90" windowWidth="19320" windowHeight="14535" activeTab="2"/>
  </bookViews>
  <sheets>
    <sheet name="Sales by Channel" sheetId="2" r:id="rId1"/>
    <sheet name="Profit by Category" sheetId="3" r:id="rId2"/>
    <sheet name="Shipments by State" sheetId="4" r:id="rId3"/>
    <sheet name="Shipping Costs" sheetId="5" r:id="rId4"/>
    <sheet name="Stores" sheetId="1" r:id="rId5"/>
  </sheets>
  <definedNames>
    <definedName name="_xlcn.LinkedTable_ShippingCosts1" hidden="1">ShippingCosts[]</definedName>
    <definedName name="_xlcn.LinkedTable_Stores1" hidden="1">Stores[]</definedName>
    <definedName name="Slicer_ChannelName">#N/A</definedName>
    <definedName name="Slicer_ContinentName">#N/A</definedName>
    <definedName name="Slicer_Dates">#N/A</definedName>
    <definedName name="Slicer_ProductSubcategoryName">#N/A</definedName>
    <definedName name="solver_adj" localSheetId="2" hidden="1">'Shipments by State'!$M$5:$R$22</definedName>
    <definedName name="solver_adj_ob" localSheetId="2" hidden="1">1</definedName>
    <definedName name="solver_cha" localSheetId="2" hidden="1">0</definedName>
    <definedName name="solver_chc1" localSheetId="2" hidden="1">0</definedName>
    <definedName name="solver_chc2" localSheetId="2" hidden="1">0</definedName>
    <definedName name="solver_chc3" localSheetId="2" hidden="1">0</definedName>
    <definedName name="solver_chn" localSheetId="2" hidden="1">4</definedName>
    <definedName name="solver_chp1" localSheetId="2" hidden="1">0</definedName>
    <definedName name="solver_chp2" localSheetId="2" hidden="1">0</definedName>
    <definedName name="solver_chp3" localSheetId="2" hidden="1">0</definedName>
    <definedName name="solver_cht" localSheetId="2" hidden="1">0</definedName>
    <definedName name="solver_cir1" localSheetId="2" hidden="1">1</definedName>
    <definedName name="solver_cir2" localSheetId="2" hidden="1">1</definedName>
    <definedName name="solver_cir3" localSheetId="2" hidden="1">1</definedName>
    <definedName name="solver_con" localSheetId="2" hidden="1">" "</definedName>
    <definedName name="solver_con1" localSheetId="2" hidden="1">" "</definedName>
    <definedName name="solver_con2" localSheetId="2" hidden="1">" "</definedName>
    <definedName name="solver_con3" localSheetId="2" hidden="1">" "</definedName>
    <definedName name="solver_dia" localSheetId="2" hidden="1">5</definedName>
    <definedName name="solver_eng" localSheetId="2" hidden="1">2</definedName>
    <definedName name="solver_iao" localSheetId="2" hidden="1">0</definedName>
    <definedName name="solver_int" localSheetId="2" hidden="1">0</definedName>
    <definedName name="solver_irs" localSheetId="2" hidden="1">0</definedName>
    <definedName name="solver_ism" localSheetId="2" hidden="1">0</definedName>
    <definedName name="solver_lhs_ob1" localSheetId="2" hidden="1">0</definedName>
    <definedName name="solver_lhs_ob2" localSheetId="2" hidden="1">0</definedName>
    <definedName name="solver_lhs_ob3" localSheetId="2" hidden="1">0</definedName>
    <definedName name="solver_lhs1" localSheetId="2" hidden="1">'Shipments by State'!$M$5:$R$22</definedName>
    <definedName name="solver_lhs2" localSheetId="2" hidden="1">'Shipments by State'!$M$23:$R$23</definedName>
    <definedName name="solver_lhs3" localSheetId="2" hidden="1">'Shipments by State'!$K$5:$K$22</definedName>
    <definedName name="solver_lin" localSheetId="2" hidden="1">1</definedName>
    <definedName name="solver_mda" localSheetId="2" hidden="1">4</definedName>
    <definedName name="solver_mod" localSheetId="2" hidden="1">3</definedName>
    <definedName name="solver_ntr" localSheetId="2" hidden="1">0</definedName>
    <definedName name="solver_ntri" hidden="1">1000</definedName>
    <definedName name="solver_num" localSheetId="2" hidden="1">3</definedName>
    <definedName name="solver_obc" localSheetId="2" hidden="1">0</definedName>
    <definedName name="solver_obp" localSheetId="2" hidden="1">0</definedName>
    <definedName name="solver_opt" localSheetId="2" hidden="1">'Shipments by State'!$O$28</definedName>
    <definedName name="solver_opt_ob" localSheetId="2" hidden="1">1</definedName>
    <definedName name="solver_psi" localSheetId="2" hidden="1">0</definedName>
    <definedName name="solver_rdp" localSheetId="2" hidden="1">0</definedName>
    <definedName name="solver_reco1" localSheetId="2" hidden="1">0</definedName>
    <definedName name="solver_reco2" localSheetId="2" hidden="1">0</definedName>
    <definedName name="solver_reco3" localSheetId="2" hidden="1">0</definedName>
    <definedName name="solver_rel1" localSheetId="2" hidden="1">3</definedName>
    <definedName name="solver_rel2" localSheetId="2" hidden="1">1</definedName>
    <definedName name="solver_rel3" localSheetId="2" hidden="1">3</definedName>
    <definedName name="solver_rhs1" localSheetId="2" hidden="1">0</definedName>
    <definedName name="solver_rhs2" localSheetId="2" hidden="1">'Shipments by State'!$M$25:$R$25</definedName>
    <definedName name="solver_rhs3" localSheetId="2" hidden="1">'Shipments by State'!$I$5:$I$22</definedName>
    <definedName name="solver_rlx" localSheetId="2" hidden="1">0</definedName>
    <definedName name="solver_rsmp" hidden="1">2</definedName>
    <definedName name="solver_rtr" localSheetId="2" hidden="1">0</definedName>
    <definedName name="solver_rxc1" localSheetId="2" hidden="1">1</definedName>
    <definedName name="solver_rxc2" localSheetId="2" hidden="1">1</definedName>
    <definedName name="solver_rxc3" localSheetId="2" hidden="1">1</definedName>
    <definedName name="solver_rxv" localSheetId="2" hidden="1">1</definedName>
    <definedName name="solver_seed" hidden="1">0</definedName>
    <definedName name="solver_sel" localSheetId="2" hidden="1">1</definedName>
    <definedName name="solver_slv" localSheetId="2" hidden="1">0</definedName>
    <definedName name="solver_slvu" localSheetId="2" hidden="1">0</definedName>
    <definedName name="solver_spid" localSheetId="2" hidden="1">" "</definedName>
    <definedName name="solver_srvr" localSheetId="2" hidden="1">" "</definedName>
    <definedName name="solver_typ" localSheetId="1" hidden="1">2</definedName>
    <definedName name="solver_typ" localSheetId="0" hidden="1">2</definedName>
    <definedName name="solver_typ" localSheetId="2" hidden="1">2</definedName>
    <definedName name="solver_umod" localSheetId="2" hidden="1">1</definedName>
    <definedName name="solver_urs" localSheetId="2" hidden="1">0</definedName>
    <definedName name="solver_userid" localSheetId="2" hidden="1">1</definedName>
    <definedName name="solver_val" localSheetId="2" hidden="1">0</definedName>
    <definedName name="solver_var" localSheetId="2" hidden="1">" "</definedName>
    <definedName name="solver_ver" localSheetId="1" hidden="1">14</definedName>
    <definedName name="solver_ver" localSheetId="0" hidden="1">14</definedName>
    <definedName name="solver_ver" localSheetId="2" hidden="1">14</definedName>
    <definedName name="solver_vir" localSheetId="2" hidden="1">1</definedName>
    <definedName name="solver_vol" localSheetId="2" hidden="1">0</definedName>
    <definedName name="solver_vst" localSheetId="2" hidden="1">0</definedName>
  </definedNames>
  <calcPr calcId="152511"/>
  <pivotCaches>
    <pivotCache cacheId="0" r:id="rId6"/>
    <pivotCache cacheId="1" r:id="rId7"/>
    <pivotCache cacheId="2" r:id="rId8"/>
    <pivotCache cacheId="3" r:id="rId9"/>
  </pivotCaches>
  <extLst>
    <ext xmlns:x14="http://schemas.microsoft.com/office/spreadsheetml/2009/9/main" uri="{876F7934-8845-4945-9796-88D515C7AA90}">
      <x14:pivotCaches>
        <pivotCache cacheId="4" r:id="rId10"/>
        <pivotCache cacheId="5" r:id="rId11"/>
      </x14:pivotCaches>
    </ext>
    <ext xmlns:x14="http://schemas.microsoft.com/office/spreadsheetml/2009/9/main" uri="{BBE1A952-AA13-448e-AADC-164F8A28A991}">
      <x14:slicerCaches>
        <x14:slicerCache r:id="rId12"/>
        <x14:slicerCache r:id="rId13"/>
        <x14:slicerCache r:id="rId14"/>
        <x14:slicerCache r:id="rId15"/>
      </x14:slicerCaches>
    </ext>
    <ext xmlns:x14="http://schemas.microsoft.com/office/spreadsheetml/2009/9/main" uri="{79F54976-1DA5-4618-B147-4CDE4B953A38}">
      <x14:workbookPr/>
    </ext>
    <ext xmlns:x15="http://schemas.microsoft.com/office/spreadsheetml/2010/11/main" uri="{841E416B-1EF1-43b6-AB56-02D37102CBD5}">
      <x15:pivotCaches>
        <pivotCache cacheId="6" r:id="rId16"/>
      </x15:pivotCaches>
    </ext>
    <ext xmlns:x15="http://schemas.microsoft.com/office/spreadsheetml/2010/11/main" uri="{983426D0-5260-488c-9760-48F4B6AC55F4}">
      <x15:pivotTableReferences>
        <x15:pivotTableReference r:id="rId17"/>
      </x15:pivotTableReferences>
    </ext>
    <ext xmlns:x15="http://schemas.microsoft.com/office/spreadsheetml/2010/11/main" uri="{FCE2AD5D-F65C-4FA6-A056-5C36A1767C68}">
      <x15:dataModel>
        <x15:modelTables>
          <x15:modelTable id="DimChannel_09922daa-b2ca-496b-a91b-6fdf72014015" name="DimChannel" connection="ContosoDB from Access"/>
          <x15:modelTable id="DimDate_02eca76d-fd5d-4956-94a0-42fbc0ed5a64" name="DimDate" connection="ContosoDB from Access"/>
          <x15:modelTable id="DimProduct_ade4ec05-1ca1-49a0-a80d-0bc04f6f2a1d" name="DimProduct" connection="ContosoDB from Access"/>
          <x15:modelTable id="DimProductSubcategory_a6f785b2-19f2-4653-891d-bfc4bcb6465a" name="DimProductSubcategory" connection="ContosoDB from Access"/>
          <x15:modelTable id="FactSales_92fcb5dc-4a0e-40d3-b756-de5803dc9d47" name="FactSales" connection="ContosoDB from Access"/>
          <x15:modelTable id="Product Category Query_99b9e0b3-53e9-45d4-89ba-69000a56d98c" name="ProductCategory" connection="Product Category Access DB"/>
          <x15:modelTable id="Stores-ba2d57ab-373a-436f-9ccb-e8492944aa4e" name="Stores" connection="LinkedTable_Stores"/>
          <x15:modelTable id="ShippingCosts-4e68456c-3a3e-40d5-ab28-913295655b44" name="ShippingCosts" connection="LinkedTable_ShippingCosts"/>
          <x15:modelTable id="Geography" name="Geography" connection="Connection"/>
        </x15:modelTables>
        <x15:modelRelationships>
          <x15:modelRelationship fromTable="DimProduct" fromColumn="ProductSubcategoryKey" toTable="DimProductSubcategory" toColumn="ProductSubcategoryKey"/>
          <x15:modelRelationship fromTable="DimProductSubcategory" fromColumn="ProductCategoryKey" toTable="ProductCategory" toColumn="ProductCategoryKey"/>
          <x15:modelRelationship fromTable="FactSales" fromColumn="channelKey" toTable="DimChannel" toColumn="ChannelKey"/>
          <x15:modelRelationship fromTable="FactSales" fromColumn="DateKey" toTable="DimDate" toColumn="Datekey"/>
          <x15:modelRelationship fromTable="FactSales" fromColumn="ProductKey" toTable="DimProduct" toColumn="ProductKey"/>
          <x15:modelRelationship fromTable="FactSales" fromColumn="StoreKey" toTable="Stores" toColumn="StoreKey"/>
          <x15:modelRelationship fromTable="Stores" fromColumn="GeographyKey" toTable="Geography" toColumn="GeographyKey"/>
        </x15:modelRelationships>
      </x15:dataModel>
    </ext>
  </extLst>
</workbook>
</file>

<file path=xl/calcChain.xml><?xml version="1.0" encoding="utf-8"?>
<calcChain xmlns="http://schemas.openxmlformats.org/spreadsheetml/2006/main">
  <c r="K6" i="4" l="1"/>
  <c r="K7" i="4"/>
  <c r="K8" i="4"/>
  <c r="K9" i="4"/>
  <c r="K10" i="4"/>
  <c r="K11" i="4"/>
  <c r="K12" i="4"/>
  <c r="K13" i="4"/>
  <c r="K14" i="4"/>
  <c r="K15" i="4"/>
  <c r="K16" i="4"/>
  <c r="K17" i="4"/>
  <c r="K18" i="4"/>
  <c r="K19" i="4"/>
  <c r="K20" i="4"/>
  <c r="K21" i="4"/>
  <c r="K22" i="4"/>
  <c r="K5" i="4"/>
  <c r="O28" i="4"/>
  <c r="M23" i="4"/>
  <c r="O23" i="4"/>
  <c r="P23" i="4"/>
  <c r="Q23" i="4"/>
  <c r="R23" i="4"/>
  <c r="N23" i="4"/>
</calcChain>
</file>

<file path=xl/connections.xml><?xml version="1.0" encoding="utf-8"?>
<connections xmlns="http://schemas.openxmlformats.org/spreadsheetml/2006/main">
  <connection id="1" name="Connection" type="104" refreshedVersion="0" background="1">
    <extLst>
      <ext xmlns:x15="http://schemas.microsoft.com/office/spreadsheetml/2010/11/main" uri="{DE250136-89BD-433C-8126-D09CA5730AF9}">
        <x15:connection id="Geography"/>
      </ext>
    </extLst>
  </connection>
  <connection id="2" name="ContosoDB from Access" type="100" refreshedVersion="0">
    <extLst>
      <ext xmlns:x15="http://schemas.microsoft.com/office/spreadsheetml/2010/11/main" uri="{DE250136-89BD-433C-8126-D09CA5730AF9}">
        <x15:connection id="e69f0cee-065f-4090-b4cf-3608b021ca25"/>
      </ext>
    </extLst>
  </connection>
  <connection id="3" name="LinkedTable_ShippingCosts" type="102" refreshedVersion="5" minRefreshableVersion="5">
    <extLst>
      <ext xmlns:x15="http://schemas.microsoft.com/office/spreadsheetml/2010/11/main" uri="{DE250136-89BD-433C-8126-D09CA5730AF9}">
        <x15:connection id="ShippingCosts-4e68456c-3a3e-40d5-ab28-913295655b44">
          <x15:rangePr sourceName="_xlcn.LinkedTable_ShippingCosts1"/>
        </x15:connection>
      </ext>
    </extLst>
  </connection>
  <connection id="4" name="LinkedTable_Stores" type="102" refreshedVersion="5" minRefreshableVersion="5">
    <extLst>
      <ext xmlns:x15="http://schemas.microsoft.com/office/spreadsheetml/2010/11/main" uri="{DE250136-89BD-433C-8126-D09CA5730AF9}">
        <x15:connection id="Stores-ba2d57ab-373a-436f-9ccb-e8492944aa4e">
          <x15:rangePr sourceName="_xlcn.LinkedTable_Stores1"/>
        </x15:connection>
      </ext>
    </extLst>
  </connection>
  <connection id="5" name="Product Category Access DB" type="100" refreshedVersion="0">
    <extLst>
      <ext xmlns:x15="http://schemas.microsoft.com/office/spreadsheetml/2010/11/main" uri="{DE250136-89BD-433C-8126-D09CA5730AF9}">
        <x15:connection id="d1a2ffe8-7e8a-4dc7-a824-1ffbdbe53247"/>
      </ext>
    </extLst>
  </connection>
  <connection id="6" keepAlive="1" name="ThisWorkbookDataModel" description="Data Model"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Geography].[ContinentName].&amp;[North America]}"/>
  </metadataStrings>
  <mdxMetadata count="1">
    <mdx n="0" f="s">
      <ms ns="1" c="0"/>
    </mdx>
  </mdxMetadata>
  <valueMetadata count="1">
    <bk>
      <rc t="1" v="0"/>
    </bk>
  </valueMetadata>
</metadata>
</file>

<file path=xl/sharedStrings.xml><?xml version="1.0" encoding="utf-8"?>
<sst xmlns="http://schemas.openxmlformats.org/spreadsheetml/2006/main" count="4324" uniqueCount="1857">
  <si>
    <t>StoreKey</t>
  </si>
  <si>
    <t>GeographyKey</t>
  </si>
  <si>
    <t>StoreManager</t>
  </si>
  <si>
    <t>StoreType</t>
  </si>
  <si>
    <t>StoreName</t>
  </si>
  <si>
    <t>StoreDescription</t>
  </si>
  <si>
    <t>Status</t>
  </si>
  <si>
    <t>OpenDate</t>
  </si>
  <si>
    <t>CloseDate</t>
  </si>
  <si>
    <t>EntityKey</t>
  </si>
  <si>
    <t>ZipCode</t>
  </si>
  <si>
    <t>ZipCodeExtension</t>
  </si>
  <si>
    <t>StorePhone</t>
  </si>
  <si>
    <t>StoreFax</t>
  </si>
  <si>
    <t>AddressLine1</t>
  </si>
  <si>
    <t>AddressLine2</t>
  </si>
  <si>
    <t>CloseReason</t>
  </si>
  <si>
    <t>EmployeeCount</t>
  </si>
  <si>
    <t>SellingAreaSize</t>
  </si>
  <si>
    <t>LastRemodelDate</t>
  </si>
  <si>
    <t>GeoLocation</t>
  </si>
  <si>
    <t>Geometry</t>
  </si>
  <si>
    <t>ETLLoadID</t>
  </si>
  <si>
    <t>LoadDate</t>
  </si>
  <si>
    <t>UpdateDate</t>
  </si>
  <si>
    <t>Store</t>
  </si>
  <si>
    <t>Contoso Seattle No.1 Store</t>
  </si>
  <si>
    <t>On</t>
  </si>
  <si>
    <t>97001</t>
  </si>
  <si>
    <t>320-555-0195</t>
  </si>
  <si>
    <t>East Queen Anne Big shopping mall</t>
  </si>
  <si>
    <t/>
  </si>
  <si>
    <t>E6100000010CB81E85EB51D047404A0C022B87965EC0</t>
  </si>
  <si>
    <t>00000000010C4A0C022B87965EC0B81E85EB51D04740</t>
  </si>
  <si>
    <t>Contoso Seattle No.2 Store</t>
  </si>
  <si>
    <t>97002</t>
  </si>
  <si>
    <t>150-555-0189</t>
  </si>
  <si>
    <t>Mino shopping mall</t>
  </si>
  <si>
    <t>E6100000010C17B7D100DED247400000000000985EC0</t>
  </si>
  <si>
    <t>E6100000010C0000000000985EC017B7D100DED24740</t>
  </si>
  <si>
    <t>Contoso Kennewick Store</t>
  </si>
  <si>
    <t>97003</t>
  </si>
  <si>
    <t>212-555-0187</t>
  </si>
  <si>
    <t>Kennewick,  Downtown</t>
  </si>
  <si>
    <t>E6100000010C8B6CE7FBA9194740DD24068195CB5DC0</t>
  </si>
  <si>
    <t>00000000010CDD24068195CB5DC08B6CE7FBA9194740</t>
  </si>
  <si>
    <t>Contoso Bellevue Store</t>
  </si>
  <si>
    <t>97004</t>
  </si>
  <si>
    <t>612-555-0100</t>
  </si>
  <si>
    <t>West Lake Hills shopping mall</t>
  </si>
  <si>
    <t>E6100000010CA2B437F8C2CC4740C520B07268895EC0</t>
  </si>
  <si>
    <t>00000000010CC520B07268895EC0A2B437F8C2CC4740</t>
  </si>
  <si>
    <t>Contoso Redmond Store</t>
  </si>
  <si>
    <t>97005</t>
  </si>
  <si>
    <t>Downtown shopping mall</t>
  </si>
  <si>
    <t>E6100000010C67D5E76A2BD647408195438B6C875EC0</t>
  </si>
  <si>
    <t>00000000010C8126C286A7875EC092CB7F48BFD54740</t>
  </si>
  <si>
    <t>Contoso Yakima Store</t>
  </si>
  <si>
    <t>97006</t>
  </si>
  <si>
    <t>168-555-0183</t>
  </si>
  <si>
    <t>Yakima, shopping mall</t>
  </si>
  <si>
    <t>E6100000010CF7065F984C4D47409CC420B072205EC0</t>
  </si>
  <si>
    <t>00000000010C9CC420B072205EC0F7065F984C4D4740</t>
  </si>
  <si>
    <t>Contoso Granger Store</t>
  </si>
  <si>
    <t>97007</t>
  </si>
  <si>
    <t>913-555-0172</t>
  </si>
  <si>
    <t>Granger, WA Downtown shopping mall</t>
  </si>
  <si>
    <t>E6100000010C8716D9CEF72B474096438B6CE70B5EC0</t>
  </si>
  <si>
    <t>00000000010C96438B6CE70B5EC08716D9CEF72B4740</t>
  </si>
  <si>
    <t>Contoso Sunnyside Store</t>
  </si>
  <si>
    <t>97008</t>
  </si>
  <si>
    <t>Sunnyside, WA Citycenter</t>
  </si>
  <si>
    <t>E6100000010C29CB10C7BA2847409CC420B072005EC0</t>
  </si>
  <si>
    <t>00000000010C9CC420B072005EC029CB10C7BA284740</t>
  </si>
  <si>
    <t>Contoso Toppenish Store</t>
  </si>
  <si>
    <t>97009</t>
  </si>
  <si>
    <t>903-555-0145</t>
  </si>
  <si>
    <t>Toppenish, Citycenter</t>
  </si>
  <si>
    <t>E6100000010C37894160E53047404E62105839145EC0</t>
  </si>
  <si>
    <t>00000000010C4E62105839145EC037894160E5304740</t>
  </si>
  <si>
    <t>Contoso Wapato Store</t>
  </si>
  <si>
    <t>97010</t>
  </si>
  <si>
    <t>145-555-0130</t>
  </si>
  <si>
    <t>Wapato, Citycenter</t>
  </si>
  <si>
    <t>E6100000010C36AB3E575B3947407B14AE47E11A5EC0</t>
  </si>
  <si>
    <t>00000000010C7B14AE47E11A5EC036AB3E575B394740</t>
  </si>
  <si>
    <t>Contoso Cle Elum Store</t>
  </si>
  <si>
    <t>97011</t>
  </si>
  <si>
    <t>849-555-0139</t>
  </si>
  <si>
    <t>Cle Elum, Citycenter</t>
  </si>
  <si>
    <t>E6100000010CBC96900F7AD64740FA7E6ABC745B5DC0</t>
  </si>
  <si>
    <t>00000000010CFA7E6ABC745B5DC0BC96900F7AD64740</t>
  </si>
  <si>
    <t>Contoso North Bend Store</t>
  </si>
  <si>
    <t>Off</t>
  </si>
  <si>
    <t>97012</t>
  </si>
  <si>
    <t>206-555-0180</t>
  </si>
  <si>
    <t>North Bend, Citycenter</t>
  </si>
  <si>
    <t>Relocation</t>
  </si>
  <si>
    <t>E6100000010C9D8026C286BF4740EE7C3F355E725EC0</t>
  </si>
  <si>
    <t>00000000010CEE7C3F355E725EC09D8026C286BF4740</t>
  </si>
  <si>
    <t>Contoso Snoqualmie Store</t>
  </si>
  <si>
    <t>97013</t>
  </si>
  <si>
    <t>122-555-0189</t>
  </si>
  <si>
    <t>Snoqualmie, Citycenter</t>
  </si>
  <si>
    <t>E6100000010C4FAF946588C34740E9263108AC745EC0</t>
  </si>
  <si>
    <t>00000000010CE9263108AC745EC04FAF946588C34740</t>
  </si>
  <si>
    <t>Contoso Fall City Store</t>
  </si>
  <si>
    <t>97014</t>
  </si>
  <si>
    <t>819-555-0175</t>
  </si>
  <si>
    <t>Fall City, Citycenter</t>
  </si>
  <si>
    <t>E6100000010CA835CD3B4EC947406F1283C0CA795EC0</t>
  </si>
  <si>
    <t>00000000010C6F1283C0CA795EC0A835CD3B4EC94740</t>
  </si>
  <si>
    <t>Contoso Renton Store</t>
  </si>
  <si>
    <t>97015</t>
  </si>
  <si>
    <t>424-555-0189</t>
  </si>
  <si>
    <t>Renton,Citycenter</t>
  </si>
  <si>
    <t>E6100000010CCA54C1A8A4BE47406ABC7493188C5EC0</t>
  </si>
  <si>
    <t>00000000010C6ABC7493188C5EC0CA54C1A8A4BE4740</t>
  </si>
  <si>
    <t>Contoso Everett Store</t>
  </si>
  <si>
    <t>97016</t>
  </si>
  <si>
    <t>508-555-0165</t>
  </si>
  <si>
    <t>Riverside  Ave Shopping mall</t>
  </si>
  <si>
    <t>Riverside  Ave</t>
  </si>
  <si>
    <t>E6100000010C3B70CE88D2FE474023DBF97E6A8C5EC0</t>
  </si>
  <si>
    <t>00000000010C23DBF97E6A8C5EC03B70CE88D2FE4740</t>
  </si>
  <si>
    <t>Contoso Spokane Store</t>
  </si>
  <si>
    <t>97017</t>
  </si>
  <si>
    <t>984-555-0185</t>
  </si>
  <si>
    <t>Logan Ave  Shopping mall</t>
  </si>
  <si>
    <t>E6100000010CDC4603780BD44740D122DBF97E5A5DC0</t>
  </si>
  <si>
    <t>00000000010CD122DBF97E5A5DC0DC4603780BD44740</t>
  </si>
  <si>
    <t>Contoso Veradale Store</t>
  </si>
  <si>
    <t>97018</t>
  </si>
  <si>
    <t>632-555-0129</t>
  </si>
  <si>
    <t>Veradale, Citycenter</t>
  </si>
  <si>
    <t>E6100000010C24287E8CB9D347405A643BDF4F4D5DC0</t>
  </si>
  <si>
    <t>00000000010C5A643BDF4F4D5DC024287E8CB9D34740</t>
  </si>
  <si>
    <t>Contoso Cheney Store</t>
  </si>
  <si>
    <t>97019</t>
  </si>
  <si>
    <t>328-555-0150</t>
  </si>
  <si>
    <t>Cheney DownTown Shopping mall</t>
  </si>
  <si>
    <t>E6100000010CCAC342AD69BE4740B0726891ED645DC0</t>
  </si>
  <si>
    <t>00000000010CB0726891ED645DC0CAC342AD69BE4740</t>
  </si>
  <si>
    <t>Contoso Englewood Store</t>
  </si>
  <si>
    <t>87001</t>
  </si>
  <si>
    <t>435-555-0113</t>
  </si>
  <si>
    <t>Cherry Hills Village Shopping mall</t>
  </si>
  <si>
    <t>E6100000010C24287E8CB9D343402FDD2406813D5AC0</t>
  </si>
  <si>
    <t>00000000010C2FDD2406813D5AC024287E8CB9D34340</t>
  </si>
  <si>
    <t>Contoso Wheat Ridge Store</t>
  </si>
  <si>
    <t>87002</t>
  </si>
  <si>
    <t>202-555-0151</t>
  </si>
  <si>
    <t>Wheat Ridge, CityCenter</t>
  </si>
  <si>
    <t>E6100000010C09F9A067B3E24340C976BE9F1A475AC0</t>
  </si>
  <si>
    <t>00000000010CC976BE9F1A475AC009F9A067B3E24340</t>
  </si>
  <si>
    <t>Contoso Westminster Store</t>
  </si>
  <si>
    <t>87003</t>
  </si>
  <si>
    <t>925-555-0114</t>
  </si>
  <si>
    <t>South Central Shopping mall</t>
  </si>
  <si>
    <t>E6100000010CD34D621058C1494076FC17080264C4BF</t>
  </si>
  <si>
    <t>00000000010C76FC17080264C4BFD34D621058C14940</t>
  </si>
  <si>
    <t>Contoso Grand Junction Store</t>
  </si>
  <si>
    <t>87004</t>
  </si>
  <si>
    <t>913-555-0196</t>
  </si>
  <si>
    <t>Grand Junction Downtown</t>
  </si>
  <si>
    <t>E6100000010CB22E6EA3018C43403108AC1C5A245BC0</t>
  </si>
  <si>
    <t>00000000010C3108AC1C5A245BC0B22E6EA3018C4340</t>
  </si>
  <si>
    <t>Contoso New Castle Store</t>
  </si>
  <si>
    <t>87005</t>
  </si>
  <si>
    <t>413-555-0136</t>
  </si>
  <si>
    <t>New Castle CityCenter</t>
  </si>
  <si>
    <t>E6100000010CBE30992A18D54340E3A59BC420E452C0</t>
  </si>
  <si>
    <t>00000000010CE3A59BC420E452C0BE30992A18D54340</t>
  </si>
  <si>
    <t>Contoso Greeley  No.1 Store</t>
  </si>
  <si>
    <t>80631</t>
  </si>
  <si>
    <t>332-555-0150</t>
  </si>
  <si>
    <t>W 29th Street, Greeley CityCenter</t>
  </si>
  <si>
    <t>E6100000010C787AA52C43344440068195438B2C5AC0</t>
  </si>
  <si>
    <t>00000000010C068195438B2C5AC0787AA52C43344440</t>
  </si>
  <si>
    <t>Contoso Loveland Store</t>
  </si>
  <si>
    <t>87007</t>
  </si>
  <si>
    <t>166-555-0162</t>
  </si>
  <si>
    <t>Loveland Downtown</t>
  </si>
  <si>
    <t>E6100000010C7958A835CDAB49406A34B91803EBB4BF</t>
  </si>
  <si>
    <t>00000000010C6A34B91803EBB4BF7958A835CDAB4940</t>
  </si>
  <si>
    <t>Contoso Lafayette Store</t>
  </si>
  <si>
    <t>87008</t>
  </si>
  <si>
    <t>113-555-0173</t>
  </si>
  <si>
    <t>Lafayette Downtown</t>
  </si>
  <si>
    <t>E6100000010C40A4DFBE0E34444065AA605452B755C0</t>
  </si>
  <si>
    <t>00000000010C65AA605452B755C040A4DFBE0E344440</t>
  </si>
  <si>
    <t>Contoso Castle Rock Store</t>
  </si>
  <si>
    <t>87009</t>
  </si>
  <si>
    <t>115-555-0179</t>
  </si>
  <si>
    <t>Castle Rock Downtown</t>
  </si>
  <si>
    <t>E6100000010C9BE61DA7E8B04340D7A3703D0A375AC0</t>
  </si>
  <si>
    <t>00000000010CD7A3703D0A375AC09BE61DA7E8B04340</t>
  </si>
  <si>
    <t>Contoso Sedalia Store</t>
  </si>
  <si>
    <t>87010</t>
  </si>
  <si>
    <t>147-555-0160</t>
  </si>
  <si>
    <t>N Plum Ave St</t>
  </si>
  <si>
    <t>E6100000010C35EF3845475A434089D2DEE00B4F57C0</t>
  </si>
  <si>
    <t>00000000010C89D2DEE00B4F57C035EF3845475A4340</t>
  </si>
  <si>
    <t>Contoso Fort Collins Store</t>
  </si>
  <si>
    <t>87011</t>
  </si>
  <si>
    <t>656-555-0119</t>
  </si>
  <si>
    <t>Old Town West ST</t>
  </si>
  <si>
    <t>E6100000010CF0164850FC484440931804560E455AC0</t>
  </si>
  <si>
    <t>00000000010C931804560E455AC0F0164850FC484440</t>
  </si>
  <si>
    <t>Contoso Greeley No.2 Store</t>
  </si>
  <si>
    <t>138-555-0128</t>
  </si>
  <si>
    <t>Greeley  Downtown Shopping mall</t>
  </si>
  <si>
    <t>E6100000010C8638D6C56D344440B0726891ED2C5AC0</t>
  </si>
  <si>
    <t>E6100000010CB0726891ED2C5AC08638D6C56D344440</t>
  </si>
  <si>
    <t>Contoso Milliken Store</t>
  </si>
  <si>
    <t>87013</t>
  </si>
  <si>
    <t>523-555-0175</t>
  </si>
  <si>
    <t>Milliken Downtown</t>
  </si>
  <si>
    <t>E6100000010C7CF2B0506B2A4440F4FDD478E9365AC0</t>
  </si>
  <si>
    <t>00000000010CF4FDD478E9365AC07CF2B0506B2A4440</t>
  </si>
  <si>
    <t>Contoso Berthoud Store</t>
  </si>
  <si>
    <t>87014</t>
  </si>
  <si>
    <t>668-555-0130</t>
  </si>
  <si>
    <t>Berthoud, CO St</t>
  </si>
  <si>
    <t>E6100000010C64CC5D4BC8874740A73FFB9122721E40</t>
  </si>
  <si>
    <t>00000000010CA73FFB9122721E4064CC5D4BC8874740</t>
  </si>
  <si>
    <t>Contoso Denver No.1 Store</t>
  </si>
  <si>
    <t>87015</t>
  </si>
  <si>
    <t>609-555-0179</t>
  </si>
  <si>
    <t>Coors Field 17th St</t>
  </si>
  <si>
    <t>E6100000010C60764F1E16E24340736891ED7C3F5AC0</t>
  </si>
  <si>
    <t>00000000010C736891ED7C3F5AC060764F1E16E24340</t>
  </si>
  <si>
    <t>Contoso Denver No.2 Store</t>
  </si>
  <si>
    <t>87016</t>
  </si>
  <si>
    <t>952-555-0178</t>
  </si>
  <si>
    <t>West Highland Borden Ave</t>
  </si>
  <si>
    <t>E6100000010C0E2DB29DEFE74340931804560E455AC0</t>
  </si>
  <si>
    <t>E6100000010C931804560E455AC00E2DB29DEFE74340</t>
  </si>
  <si>
    <t>Contoso Denver No.3 Store</t>
  </si>
  <si>
    <t>87017</t>
  </si>
  <si>
    <t>943-555-0196</t>
  </si>
  <si>
    <t>Wellshire St</t>
  </si>
  <si>
    <t>E6100000010C226C787AA5DC4340EE7C3F355E3A5AC0</t>
  </si>
  <si>
    <t>E6100000010CEE7C3F355E3A5AC0226C787AA5DC4340</t>
  </si>
  <si>
    <t>Contoso Boulder Store</t>
  </si>
  <si>
    <t>87018</t>
  </si>
  <si>
    <t>937-555-0137</t>
  </si>
  <si>
    <t>Transit Village Broadway</t>
  </si>
  <si>
    <t>E6100000010C19E25817B701444060E5D022DB515AC0</t>
  </si>
  <si>
    <t>00000000010C60E5D022DB515AC019E25817B7014440</t>
  </si>
  <si>
    <t>Contoso Thornton Store</t>
  </si>
  <si>
    <t>87019</t>
  </si>
  <si>
    <t>333-555-0173</t>
  </si>
  <si>
    <t>Shopping mall, Citycenter</t>
  </si>
  <si>
    <t>E6100000010CD93D7958A8F543404E621058393C5AC0</t>
  </si>
  <si>
    <t>00000000010C4E621058393C5AC0D93D7958A8F54340</t>
  </si>
  <si>
    <t>Contoso Littleton Store</t>
  </si>
  <si>
    <t>87020</t>
  </si>
  <si>
    <t>963-555-0134</t>
  </si>
  <si>
    <t>Littleton, Citycenter</t>
  </si>
  <si>
    <t>E6100000010C23DBF97E6ACC43408D976E1283405AC0</t>
  </si>
  <si>
    <t>00000000010C8D976E1283405AC023DBF97E6ACC4340</t>
  </si>
  <si>
    <t>Contoso Aurora Store</t>
  </si>
  <si>
    <t>87021</t>
  </si>
  <si>
    <t>794-555-0159</t>
  </si>
  <si>
    <t>Willow Park Ave</t>
  </si>
  <si>
    <t>E6100000010CE6AE25E483EE444044FAEDEBC0A551C0</t>
  </si>
  <si>
    <t>00000000010C44FAEDEBC0A551C0E6AE25E483EE4440</t>
  </si>
  <si>
    <t>Contoso Parker Store</t>
  </si>
  <si>
    <t>54001</t>
  </si>
  <si>
    <t>218-555-0126</t>
  </si>
  <si>
    <t>Parker, CO  Shopping mall</t>
  </si>
  <si>
    <t>E6100000010C43AD69DE71C24340EE7C3F355E325AC0</t>
  </si>
  <si>
    <t>00000000010CEE7C3F355E325AC043AD69DE71C24340</t>
  </si>
  <si>
    <t>Contoso Green Bay Store</t>
  </si>
  <si>
    <t>54002</t>
  </si>
  <si>
    <t>286-555-0189</t>
  </si>
  <si>
    <t>Green Bay Downtown</t>
  </si>
  <si>
    <t>E6100000010CD122DBF97E424640462575029A0056C0</t>
  </si>
  <si>
    <t>00000000010C462575029A0056C0D122DBF97E424640</t>
  </si>
  <si>
    <t>Contoso Appleton Store</t>
  </si>
  <si>
    <t>54003</t>
  </si>
  <si>
    <t>164-555-0164</t>
  </si>
  <si>
    <t>Appleton, WI Newark St</t>
  </si>
  <si>
    <t>E6100000010C5396218E75214640F5B9DA8AFD1956C0</t>
  </si>
  <si>
    <t>00000000010CF5B9DA8AFD1956C05396218E75214640</t>
  </si>
  <si>
    <t>Contoso Menasha Store</t>
  </si>
  <si>
    <t>54004</t>
  </si>
  <si>
    <t>685-555-0120</t>
  </si>
  <si>
    <t>Menasha, WI Shopping mall</t>
  </si>
  <si>
    <t>E6100000010C091B9E5E291B4640A301BC05121C56C0</t>
  </si>
  <si>
    <t>00000000010CA301BC05121C56C0091B9E5E291B4640</t>
  </si>
  <si>
    <t>Contoso Oshkosh Store</t>
  </si>
  <si>
    <t>54005</t>
  </si>
  <si>
    <t>786-555-0144</t>
  </si>
  <si>
    <t>Oshkosh, WI Broadway</t>
  </si>
  <si>
    <t>E6100000010CDE02098A1F034640174850FC182356C0</t>
  </si>
  <si>
    <t>00000000010C174850FC182356C0DE02098A1F034640</t>
  </si>
  <si>
    <t>Contoso Fond du Lac Store</t>
  </si>
  <si>
    <t>54006</t>
  </si>
  <si>
    <t>992-555-0194</t>
  </si>
  <si>
    <t>Fond du Lac Shopping mall</t>
  </si>
  <si>
    <t>E6100000010C33C4B12E6EE34540AA605452271C56C0</t>
  </si>
  <si>
    <t>00000000010CAA605452271C56C033C4B12E6EE34540</t>
  </si>
  <si>
    <t>Contoso Milwaukee No.1 Store</t>
  </si>
  <si>
    <t>54007</t>
  </si>
  <si>
    <t>818-555-0192</t>
  </si>
  <si>
    <t>Havenwoods St</t>
  </si>
  <si>
    <t>E6100000010CF5B9DA8AFD854540910F7A36ABFA55C0</t>
  </si>
  <si>
    <t>00000000010C910F7A36ABFA55C0F5B9DA8AFD854540</t>
  </si>
  <si>
    <t>Contoso Milwaukee No.2 Store</t>
  </si>
  <si>
    <t>54008</t>
  </si>
  <si>
    <t>399-555-0176</t>
  </si>
  <si>
    <t>Riverwest St</t>
  </si>
  <si>
    <t>E6100000010C1B2FDD2406894540B515FBCBEEF955C0</t>
  </si>
  <si>
    <t>E6100000010CB515FBCBEEF955C01B2FDD2406894540</t>
  </si>
  <si>
    <t>Contoso Milwaukee No.3 Store</t>
  </si>
  <si>
    <t>54009</t>
  </si>
  <si>
    <t>778-555-0141</t>
  </si>
  <si>
    <t>Lincoln Village St</t>
  </si>
  <si>
    <t>E6100000010C2BF697DD937F454002BC051214FB55C0</t>
  </si>
  <si>
    <t>E6100000010C02BC051214FB55C02BF697DD937F4540</t>
  </si>
  <si>
    <t>Contoso Waukesha No.1 Store</t>
  </si>
  <si>
    <t>54010</t>
  </si>
  <si>
    <t>299-555-0113</t>
  </si>
  <si>
    <t>Waukesha,  Water St</t>
  </si>
  <si>
    <t>E6100000010C1973D712F2814540A5BDC117260F56C0</t>
  </si>
  <si>
    <t>00000000010CA5BDC117260F56C01973D712F2814540</t>
  </si>
  <si>
    <t>Contoso Racine No.1 Store</t>
  </si>
  <si>
    <t>846-555-0157</t>
  </si>
  <si>
    <t>Racine shopping mall</t>
  </si>
  <si>
    <t>E6100000010CCCEEC9C3425D4540E6AE25E483F255C0</t>
  </si>
  <si>
    <t>00000000010CE6AE25E483F255C0CCEEC9C3425D4540</t>
  </si>
  <si>
    <t>Contoso Burlington Store</t>
  </si>
  <si>
    <t>54012</t>
  </si>
  <si>
    <t>639-555-0164</t>
  </si>
  <si>
    <t>Burlington, WI St shopping mall</t>
  </si>
  <si>
    <t>E6100000010C228E75711B3D4640CC7F48BF7D4D52C0</t>
  </si>
  <si>
    <t>00000000010CCC7F48BF7D4D52C0228E75711B3D4640</t>
  </si>
  <si>
    <t>Contoso East Troy Store</t>
  </si>
  <si>
    <t>54013</t>
  </si>
  <si>
    <t>191-555-0112</t>
  </si>
  <si>
    <t>East Troy, DW St Shopping mall</t>
  </si>
  <si>
    <t>E6100000010C226C787AA56445406744696FF01956C0</t>
  </si>
  <si>
    <t>00000000010C6744696FF01956C0226C787AA5644540</t>
  </si>
  <si>
    <t>Contoso Waukesha No.2 Store</t>
  </si>
  <si>
    <t>54014</t>
  </si>
  <si>
    <t>669-555-0150</t>
  </si>
  <si>
    <t>Waukesha, WI 8th Ave</t>
  </si>
  <si>
    <t>E6100000010CF163CC5D4B804540B537F8C2640E56C0</t>
  </si>
  <si>
    <t>E6100000010CB537F8C2640E56C0F163CC5D4B804540</t>
  </si>
  <si>
    <t>Contoso Germantown Store</t>
  </si>
  <si>
    <t>54015</t>
  </si>
  <si>
    <t>712-555-0119</t>
  </si>
  <si>
    <t>Germantown, DEI St Shopping mall</t>
  </si>
  <si>
    <t>E6100000010C105839B4C84E4340E4839ECDAA6F53C0</t>
  </si>
  <si>
    <t>00000000010CE4839ECDAA6F53C0105839B4C84E4340</t>
  </si>
  <si>
    <t>Contoso Port Washington Store</t>
  </si>
  <si>
    <t>54017</t>
  </si>
  <si>
    <t>910-555-0116</t>
  </si>
  <si>
    <t>Port Washington, WIMI St Shopping mall</t>
  </si>
  <si>
    <t>E6100000010C7D3F355EBA69444088855AD3BC6B52C0</t>
  </si>
  <si>
    <t>00000000010C88855AD3BC6B52C07D3F355EBA694440</t>
  </si>
  <si>
    <t>Contoso Sheboygan Store</t>
  </si>
  <si>
    <t>54018</t>
  </si>
  <si>
    <t>319-555-0139</t>
  </si>
  <si>
    <t>Sheboygan, WIAmsterdam Ave</t>
  </si>
  <si>
    <t>E6100000010C014D840D4FDF4540C9E53FA4DFEE55C0</t>
  </si>
  <si>
    <t>00000000010CC9E53FA4DFEE55C0014D840D4FDF4540</t>
  </si>
  <si>
    <t>Contoso Manitowoc Store</t>
  </si>
  <si>
    <t>54019</t>
  </si>
  <si>
    <t>714-555-0138</t>
  </si>
  <si>
    <t>Manitowoc, DAWI St Shopping mall</t>
  </si>
  <si>
    <t>E6100000010C4FAF9465880B46404182E2C798EB55C0</t>
  </si>
  <si>
    <t>00000000010C4182E2C798EB55C04FAF9465880B4640</t>
  </si>
  <si>
    <t>Contoso Madison Store</t>
  </si>
  <si>
    <t>54020</t>
  </si>
  <si>
    <t>499-555-0125</t>
  </si>
  <si>
    <t>Dudgeon-Monroe Shopping mall</t>
  </si>
  <si>
    <t>E6100000010C711B0DE02D884540A857CA32C45956C0</t>
  </si>
  <si>
    <t>00000000010CA857CA32C45956C0711B0DE02D884540</t>
  </si>
  <si>
    <t>Contoso Oregon Store</t>
  </si>
  <si>
    <t>54021</t>
  </si>
  <si>
    <t>932-555-0161</t>
  </si>
  <si>
    <t>Oregon, EQI St  Shopping mall</t>
  </si>
  <si>
    <t>E6100000010C772D211FF4F44540B81E85EB51285EC0</t>
  </si>
  <si>
    <t>00000000010CB81E85EB51285EC0772D211FF4F44540</t>
  </si>
  <si>
    <t>Contoso Stoughton Store</t>
  </si>
  <si>
    <t>54022</t>
  </si>
  <si>
    <t>602-555-0194</t>
  </si>
  <si>
    <t>Stoughton, Citycenter</t>
  </si>
  <si>
    <t>E6100000010CF2D24D6210104540D881734694C651C0</t>
  </si>
  <si>
    <t>00000000010CD881734694C651C0F2D24D6210104540</t>
  </si>
  <si>
    <t>Contoso Edgerton Store</t>
  </si>
  <si>
    <t>54023</t>
  </si>
  <si>
    <t>679-555-0113</t>
  </si>
  <si>
    <t>Edgerton, WI Broadway</t>
  </si>
  <si>
    <t>E6100000010C3411363CBD6A4540637FD93D794456C0</t>
  </si>
  <si>
    <t>00000000010C637FD93D794456C03411363CBD6A4540</t>
  </si>
  <si>
    <t>Contoso Fort Atkinson Store</t>
  </si>
  <si>
    <t>54024</t>
  </si>
  <si>
    <t>688-555-0192</t>
  </si>
  <si>
    <t>Fort Atkinson Citycenter</t>
  </si>
  <si>
    <t>E6100000010C3B70CE88D2764540EE5A423EE83556C0</t>
  </si>
  <si>
    <t>00000000010CEE5A423EE83556C03B70CE88D2764540</t>
  </si>
  <si>
    <t>Contoso Racine No.2 Store</t>
  </si>
  <si>
    <t>54025</t>
  </si>
  <si>
    <t>518-555-0199</t>
  </si>
  <si>
    <t>Racine, Big Shopping mall</t>
  </si>
  <si>
    <t>E6100000010C780B24287E5C4540B5A679C729F255C0</t>
  </si>
  <si>
    <t>E6100000010CB5A679C729F255C0780B24287E5C4540</t>
  </si>
  <si>
    <t>Contoso Houston No.1 Store</t>
  </si>
  <si>
    <t>70001</t>
  </si>
  <si>
    <t>77009</t>
  </si>
  <si>
    <t>901-555-0125</t>
  </si>
  <si>
    <t>Texas Houston Freeman St</t>
  </si>
  <si>
    <t>E6100000010C82E2C798BBC63D400F0BB5A679D757C0</t>
  </si>
  <si>
    <t>00000000010C0F0BB5A679D757C082E2C798BBC63D40</t>
  </si>
  <si>
    <t>Contoso Houston No.2 Store</t>
  </si>
  <si>
    <t>77010</t>
  </si>
  <si>
    <t>434-555-0133</t>
  </si>
  <si>
    <t>Texas Houston Ryon St</t>
  </si>
  <si>
    <t>E6100000010C96B20C71AC9B3D402C6519E258CF57C0</t>
  </si>
  <si>
    <t>E6100000010C2C6519E258CF57C096B20C71AC9B3D40</t>
  </si>
  <si>
    <t>Contoso Houston No.3 Store</t>
  </si>
  <si>
    <t>226-555-0197</t>
  </si>
  <si>
    <t>Texas Houston Brewster St</t>
  </si>
  <si>
    <t>E6100000010C287E8CB96BA93D40B7627FD93DC157C0</t>
  </si>
  <si>
    <t>E6100000010CB7627FD93DC157C0287E8CB96BA93D40</t>
  </si>
  <si>
    <t>Contoso Houston No.4 Store</t>
  </si>
  <si>
    <t>77020</t>
  </si>
  <si>
    <t>623-555-0155</t>
  </si>
  <si>
    <t>Texas Houston Sakowitz St</t>
  </si>
  <si>
    <t>E6100000010CDBF97E6ABC843D403EE8D9ACFAC057C0</t>
  </si>
  <si>
    <t>E6100000010C3EE8D9ACFAC057C0DBF97E6ABC843D40</t>
  </si>
  <si>
    <t>Contoso Midland Store</t>
  </si>
  <si>
    <t>611-555-0116</t>
  </si>
  <si>
    <t>West Way St</t>
  </si>
  <si>
    <t>E6100000010CF2D24D6210004040E5D022DBF98659C0</t>
  </si>
  <si>
    <t>00000000010CE5D022DBF98659C0F2D24D6210004040</t>
  </si>
  <si>
    <t>Contoso Russellville Store</t>
  </si>
  <si>
    <t>793-555-0179</t>
  </si>
  <si>
    <t>Russellville, AR St</t>
  </si>
  <si>
    <t>E6100000010C6DC5FEB27BA2414005A3923A014957C0</t>
  </si>
  <si>
    <t>00000000010C05A3923A014957C06DC5FEB27BA24140</t>
  </si>
  <si>
    <t>Contoso Minden Store</t>
  </si>
  <si>
    <t>612-555-0171</t>
  </si>
  <si>
    <t>Minden, LA  Downtown</t>
  </si>
  <si>
    <t>E6100000010C93A9825149254A40F12900C633D82140</t>
  </si>
  <si>
    <t>00000000010CF12900C633D8214093A9825149254A40</t>
  </si>
  <si>
    <t>Contoso Shreveport Store</t>
  </si>
  <si>
    <t>77002</t>
  </si>
  <si>
    <t>522-555-0147</t>
  </si>
  <si>
    <t>Texas Houston 1300 Baker St</t>
  </si>
  <si>
    <t>E6100000010C7B14AE47E14240408048BF7D1D7057C0</t>
  </si>
  <si>
    <t>00000000010C8048BF7D1D7057C07B14AE47E1424040</t>
  </si>
  <si>
    <t>Contoso Marshall Store</t>
  </si>
  <si>
    <t>77003</t>
  </si>
  <si>
    <t>248-555-0134</t>
  </si>
  <si>
    <t>Marshall, TX Shopping mall</t>
  </si>
  <si>
    <t>E6100000010C0612143FC64440406DC5FEB27B9657C0</t>
  </si>
  <si>
    <t>00000000010C6DC5FEB27B9657C00612143FC6444040</t>
  </si>
  <si>
    <t>Contoso Longview Store</t>
  </si>
  <si>
    <t>77019</t>
  </si>
  <si>
    <t>309-555-0129</t>
  </si>
  <si>
    <t>Longview, SDallas St  Shopping mall</t>
  </si>
  <si>
    <t>E6100000010CE3A59BC420C0494033349E08E23CC0BF</t>
  </si>
  <si>
    <t>00000000010C33349E08E23CC0BFE3A59BC420C04940</t>
  </si>
  <si>
    <t>Contoso Beaumont No.1 Store</t>
  </si>
  <si>
    <t>896-555-0168</t>
  </si>
  <si>
    <t>Beaumont, Tt Shopping mall</t>
  </si>
  <si>
    <t>E6100000010C9A99999999193E40265305A3928657C0</t>
  </si>
  <si>
    <t>E6100000010C265305A3928657C09A99999999193E40</t>
  </si>
  <si>
    <t>Contoso Orange Store</t>
  </si>
  <si>
    <t>999-555-0155</t>
  </si>
  <si>
    <t>Orange Citycenter Shopping mall</t>
  </si>
  <si>
    <t>E6100000010CEF38454772193E401361C3D32B7157C0</t>
  </si>
  <si>
    <t>00000000010C1361C3D32B7157C0EF38454772193E40</t>
  </si>
  <si>
    <t>Contoso Beaumont No.2 Store</t>
  </si>
  <si>
    <t>77046</t>
  </si>
  <si>
    <t>808-555-0172</t>
  </si>
  <si>
    <t>Beaumont, TX Downtown</t>
  </si>
  <si>
    <t>E6100000010C27C286A7571A3E4002BC0512148757C0</t>
  </si>
  <si>
    <t>E6100000010C02BC0512148757C027C286A7571A3E40</t>
  </si>
  <si>
    <t>Contoso Baytown Store</t>
  </si>
  <si>
    <t>77005</t>
  </si>
  <si>
    <t>119-555-0117</t>
  </si>
  <si>
    <t>Baytown, TX St Shopping mall</t>
  </si>
  <si>
    <t>E6100000010C956588635DBC3D40D200DE0209BE57C0</t>
  </si>
  <si>
    <t>00000000010CD200DE0209BE57C0956588635DBC3D40</t>
  </si>
  <si>
    <t>Contoso La Porte Store</t>
  </si>
  <si>
    <t>77025</t>
  </si>
  <si>
    <t>420-555-0173</t>
  </si>
  <si>
    <t>La Porte, TXS Shopping mall</t>
  </si>
  <si>
    <t>E6100000010C26E4839ECDAA3D40E5D022DBF9C257C0</t>
  </si>
  <si>
    <t>00000000010CE5D022DBF9C257C026E4839ECDAA3D40</t>
  </si>
  <si>
    <t>Contoso Bacliff Store</t>
  </si>
  <si>
    <t>143-555-0173</t>
  </si>
  <si>
    <t>Bacliff Downtown Shopping mall</t>
  </si>
  <si>
    <t>E6100000010C8A8EE4F21F823D402CD49AE61DBF57C0</t>
  </si>
  <si>
    <t>00000000010C2CD49AE61DBF57C08A8EE4F21F823D40</t>
  </si>
  <si>
    <t>Contoso Texas City Store</t>
  </si>
  <si>
    <t>815-555-0138</t>
  </si>
  <si>
    <t>Texas City, TX St Shopping mall</t>
  </si>
  <si>
    <t>E6100000010C2575029A086B3D4027C286A757BE57C0</t>
  </si>
  <si>
    <t>00000000010C27C286A757BE57C02575029A086B3D40</t>
  </si>
  <si>
    <t>Contoso Pasadena Store</t>
  </si>
  <si>
    <t>314-555-0113</t>
  </si>
  <si>
    <t>Pasadena, TX St Shopping mall</t>
  </si>
  <si>
    <t>E6100000010C34A2B437F81241408D976E1283885DC0</t>
  </si>
  <si>
    <t>00000000010C8D976E1283885DC034A2B437F8124140</t>
  </si>
  <si>
    <t>Contoso Humble Store</t>
  </si>
  <si>
    <t>77004</t>
  </si>
  <si>
    <t>373-555-0137</t>
  </si>
  <si>
    <t>Humble, TXd Shopping mall</t>
  </si>
  <si>
    <t>E6100000010CF697DD9387B54340151DC9E53F3C53C0</t>
  </si>
  <si>
    <t>00000000010C151DC9E53F3C53C0F697DD9387B54340</t>
  </si>
  <si>
    <t>Contoso Spring Store</t>
  </si>
  <si>
    <t>153-555-0186</t>
  </si>
  <si>
    <t>Arthur Bayer Park St</t>
  </si>
  <si>
    <t>E6100000010C5305A3923A113E40B0726891EDD857C0</t>
  </si>
  <si>
    <t>00000000010CB0726891EDD857C05305A3923A113E40</t>
  </si>
  <si>
    <t>Contoso Austin Store</t>
  </si>
  <si>
    <t>172-555-0130</t>
  </si>
  <si>
    <t>Central East Austin St</t>
  </si>
  <si>
    <t>E6100000010C24287E8CB94B3E408716D9CEF76F58C0</t>
  </si>
  <si>
    <t>00000000010C8716D9CEF76F58C024287E8CB94B3E40</t>
  </si>
  <si>
    <t>Contoso San Antonio Store</t>
  </si>
  <si>
    <t>77023</t>
  </si>
  <si>
    <t>970-555-0118</t>
  </si>
  <si>
    <t>City North Region Downtown</t>
  </si>
  <si>
    <t>E6100000010CAC8BDB68006F3D406B2BF697DD9F58C0</t>
  </si>
  <si>
    <t>00000000010C6B2BF697DD9F58C0AC8BDB68006F3D40</t>
  </si>
  <si>
    <t>Contoso Cedar Park Store</t>
  </si>
  <si>
    <t>77011</t>
  </si>
  <si>
    <t>577-555-0185</t>
  </si>
  <si>
    <t>Cedar Park, TX St</t>
  </si>
  <si>
    <t>E6100000010CA5BDC11726833E40CDCCCCCCCC7458C0</t>
  </si>
  <si>
    <t>00000000010CCDCCCCCCCC7458C0A5BDC11726833E40</t>
  </si>
  <si>
    <t>Contoso Round Rock Store</t>
  </si>
  <si>
    <t>373-555-0142</t>
  </si>
  <si>
    <t>Egger Acres St</t>
  </si>
  <si>
    <t>E6100000010C2FDD240681853E40AC8BDB68006B58C0</t>
  </si>
  <si>
    <t>00000000010CAC8BDB68006B58C02FDD240681853E40</t>
  </si>
  <si>
    <t>Contoso Dallas Store</t>
  </si>
  <si>
    <t>75201</t>
  </si>
  <si>
    <t>75202</t>
  </si>
  <si>
    <t>986-555-0177</t>
  </si>
  <si>
    <t>Dallas Citycenter Shopping mall</t>
  </si>
  <si>
    <t>E6100000010C2FDD24068165404065AA6054523358C0</t>
  </si>
  <si>
    <t>00000000010C65AA6054523358C02FDD240681654040</t>
  </si>
  <si>
    <t>Contoso Georgetown Store</t>
  </si>
  <si>
    <t>75203</t>
  </si>
  <si>
    <t>777-555-0141</t>
  </si>
  <si>
    <t>Georgetown St</t>
  </si>
  <si>
    <t>E6100000010CFD87F4DBD7514340A9A44E40135153C0</t>
  </si>
  <si>
    <t>00000000010CA9A44E40135153C0FD87F4DBD7514340</t>
  </si>
  <si>
    <t>Contoso Hillsboro Store</t>
  </si>
  <si>
    <t>75204</t>
  </si>
  <si>
    <t>818-555-0128</t>
  </si>
  <si>
    <t>Hillsboro, TX Ward</t>
  </si>
  <si>
    <t>E6100000010C5C2041F163C446406ABC749318BC5EC0</t>
  </si>
  <si>
    <t>00000000010C6ABC749318BC5EC05C2041F163C44640</t>
  </si>
  <si>
    <t>Contoso Arlington Store</t>
  </si>
  <si>
    <t>75205</t>
  </si>
  <si>
    <t>204-555-0115</t>
  </si>
  <si>
    <t>Central Oaks Shopping mall</t>
  </si>
  <si>
    <t>E6100000010CEFC9C342AD714340A69BC420B04653C0</t>
  </si>
  <si>
    <t>00000000010CA69BC420B04653C0EFC9C342AD714340</t>
  </si>
  <si>
    <t>Contoso Grand Prairie Store</t>
  </si>
  <si>
    <t>75206</t>
  </si>
  <si>
    <t>845-555-0184</t>
  </si>
  <si>
    <t>Grand Prairie, TX  Downtown</t>
  </si>
  <si>
    <t>E6100000010C0DE02D90A06040407958A835CD3F58C0</t>
  </si>
  <si>
    <t>00000000010C7958A835CD3F58C00DE02D90A0604040</t>
  </si>
  <si>
    <t>Contoso Desoto Store</t>
  </si>
  <si>
    <t>75207</t>
  </si>
  <si>
    <t>935-555-0116</t>
  </si>
  <si>
    <t>Desoto, TX Shopping mall</t>
  </si>
  <si>
    <t>E6100000010CC9E53FA4DFD64340BA490C022B3F5AC0</t>
  </si>
  <si>
    <t>00000000010CBA490C022B3F5AC0C9E53FA4DFD64340</t>
  </si>
  <si>
    <t>Contoso Richardson Store</t>
  </si>
  <si>
    <t>75208</t>
  </si>
  <si>
    <t>208-555-0114</t>
  </si>
  <si>
    <t>Richardson Downtown Shopping mall</t>
  </si>
  <si>
    <t>E6100000010CBE30992A187D404051DA1B7C612E58C0</t>
  </si>
  <si>
    <t>00000000010C51DA1B7C612E58C0BE30992A187D4040</t>
  </si>
  <si>
    <t>Contoso Lewisville Store</t>
  </si>
  <si>
    <t>75209</t>
  </si>
  <si>
    <t>920-555-0177</t>
  </si>
  <si>
    <t>Lewisville, Edeg ST Shopping mall</t>
  </si>
  <si>
    <t>E6100000010CA1F831E6AE854040575BB1BFEC3E58C0</t>
  </si>
  <si>
    <t>00000000010C575BB1BFEC3E58C0A1F831E6AE854040</t>
  </si>
  <si>
    <t>Contoso Denton Store</t>
  </si>
  <si>
    <t>75210</t>
  </si>
  <si>
    <t>913-555-0184</t>
  </si>
  <si>
    <t>Denton Citycenter Shopping mall</t>
  </si>
  <si>
    <t>E6100000010C6DE7FBA9F19A4040DC68006F814858C0</t>
  </si>
  <si>
    <t>00000000010CDC68006F814858C06DE7FBA9F19A4040</t>
  </si>
  <si>
    <t>Contoso Fort Worth Store</t>
  </si>
  <si>
    <t>75211</t>
  </si>
  <si>
    <t>148-555-0145</t>
  </si>
  <si>
    <t>Amon Carter Museum St</t>
  </si>
  <si>
    <t>E6100000010C8B6CE7FBA9614040287E8CB96B5558C0</t>
  </si>
  <si>
    <t>00000000010C287E8CB96B5558C08B6CE7FBA9614040</t>
  </si>
  <si>
    <t>Contoso Plano Store</t>
  </si>
  <si>
    <t>75212</t>
  </si>
  <si>
    <t>City North St</t>
  </si>
  <si>
    <t>E6100000010C39B4C876BE8740408CDB68006F3158C0</t>
  </si>
  <si>
    <t>00000000010C8CDB68006F3158C039B4C876BE874040</t>
  </si>
  <si>
    <t>Contoso Miami No.1 Store</t>
  </si>
  <si>
    <t>33128</t>
  </si>
  <si>
    <t>33130</t>
  </si>
  <si>
    <t>199-555-0117</t>
  </si>
  <si>
    <t>FLW Flagler St</t>
  </si>
  <si>
    <t>E6100000010CF4FDD478E9C639406A4DF38E530C54C0</t>
  </si>
  <si>
    <t>00000000010C6A4DF38E530C54C0F4FDD478E9C63940</t>
  </si>
  <si>
    <t>Contoso Miami No.2 Store</t>
  </si>
  <si>
    <t>33136</t>
  </si>
  <si>
    <t>391-555-0138</t>
  </si>
  <si>
    <t>NW 8th St</t>
  </si>
  <si>
    <t>E6100000010C832F4CA60AC63940158C4AEA040C54C0</t>
  </si>
  <si>
    <t>E6100000010C158C4AEA040C54C0832F4CA60AC63940</t>
  </si>
  <si>
    <t>Contoso Jacksonville Store</t>
  </si>
  <si>
    <t>32254</t>
  </si>
  <si>
    <t>454-555-0119</t>
  </si>
  <si>
    <t>Lackawanna Park St</t>
  </si>
  <si>
    <t>E6100000010C2BF697DD93573E40F46C567DAE6A54C0</t>
  </si>
  <si>
    <t>00000000010CF46C567DAE6A54C02BF697DD93573E40</t>
  </si>
  <si>
    <t>Contoso Tallahassee No.1 Store</t>
  </si>
  <si>
    <t>32301</t>
  </si>
  <si>
    <t>200-555-0117</t>
  </si>
  <si>
    <t>Woodland Drives St</t>
  </si>
  <si>
    <t>E6100000010C36AB3E575B713E40273108AC1C1255C0</t>
  </si>
  <si>
    <t>00000000010C273108AC1C1255C036AB3E575B713E40</t>
  </si>
  <si>
    <t>Contoso Tallahassee No.2 Store</t>
  </si>
  <si>
    <t>32303</t>
  </si>
  <si>
    <t>768-555-0123</t>
  </si>
  <si>
    <t>Thomasville Rd</t>
  </si>
  <si>
    <t>E6100000010C1895D40968723E4087A757CA321455C0</t>
  </si>
  <si>
    <t>E6100000010C87A757CA321455C01895D40968723E40</t>
  </si>
  <si>
    <t>Contoso Sebring Store</t>
  </si>
  <si>
    <t>33870</t>
  </si>
  <si>
    <t>33871</t>
  </si>
  <si>
    <t>166-555-0159</t>
  </si>
  <si>
    <t>601-669 N Ping St</t>
  </si>
  <si>
    <t>E6100000010C0000000000803B40DC68006F815C54C0</t>
  </si>
  <si>
    <t>00000000010CDC68006F815C54C00000000000803B40</t>
  </si>
  <si>
    <t>Contoso Lakeland Store</t>
  </si>
  <si>
    <t>33815</t>
  </si>
  <si>
    <t>477-555-0132</t>
  </si>
  <si>
    <t>N Missouri Ave</t>
  </si>
  <si>
    <t>E6100000010C744694F6060F3C407E1D3867447D54C0</t>
  </si>
  <si>
    <t>00000000010C7E1D3867447D54C0744694F6060F3C40</t>
  </si>
  <si>
    <t>Contoso Fort Lauderdale Store</t>
  </si>
  <si>
    <t>33304</t>
  </si>
  <si>
    <t>582-555-0178</t>
  </si>
  <si>
    <t>G Harold Martin Downtown</t>
  </si>
  <si>
    <t>E6100000010CF90FE9B7AF233A403F355EBA490854C0</t>
  </si>
  <si>
    <t>00000000010C3F355EBA490854C0F90FE9B7AF233A40</t>
  </si>
  <si>
    <t>Contoso Orlando Store</t>
  </si>
  <si>
    <t>32803</t>
  </si>
  <si>
    <t>476-555-0119</t>
  </si>
  <si>
    <t>1400-1598 FL-50 St</t>
  </si>
  <si>
    <t>E6100000010C022B8716D98E3C40EC51B81E855754C0</t>
  </si>
  <si>
    <t>00000000010CEC51B81E855754C0022B8716D98E3C40</t>
  </si>
  <si>
    <t>Contoso Tampa Store</t>
  </si>
  <si>
    <t>33605</t>
  </si>
  <si>
    <t>531-555-0183</t>
  </si>
  <si>
    <t>E Columbus Downtown</t>
  </si>
  <si>
    <t>E6100000010C211FF46C56FD3B40371AC05B209D54C0</t>
  </si>
  <si>
    <t>00000000010C371AC05B209D54C0211FF46C56FD3B40</t>
  </si>
  <si>
    <t>Contoso Key West Store</t>
  </si>
  <si>
    <t>33040</t>
  </si>
  <si>
    <t>637-555-0120</t>
  </si>
  <si>
    <t>N Roosevelt Blvd St</t>
  </si>
  <si>
    <t>E6100000010C39B4C876BE8F3840D9CEF753E37154C0</t>
  </si>
  <si>
    <t>00000000010CD9CEF753E37154C039B4C876BE8F3840</t>
  </si>
  <si>
    <t>Contoso Cape Canaveral Store</t>
  </si>
  <si>
    <t>32920</t>
  </si>
  <si>
    <t>260-555-0119</t>
  </si>
  <si>
    <t>Astronaut Blvd St</t>
  </si>
  <si>
    <t>E6100000010CF8C264AA60643C406DE7FBA9F12654C0</t>
  </si>
  <si>
    <t>00000000010C6DE7FBA9F12654C0F8C264AA60643C40</t>
  </si>
  <si>
    <t>Contoso Albany Store</t>
  </si>
  <si>
    <t>12207</t>
  </si>
  <si>
    <t>697-555-0142</t>
  </si>
  <si>
    <t>N Pine St</t>
  </si>
  <si>
    <t>E6100000010CDB8AFD65F75445403FC6DCB584705240</t>
  </si>
  <si>
    <t>00000000010C3FC6DCB584705240DB8AFD65F7544540</t>
  </si>
  <si>
    <t>Contoso New York No.1 Store</t>
  </si>
  <si>
    <t>10018</t>
  </si>
  <si>
    <t>571-555-0179</t>
  </si>
  <si>
    <t>W 40th St</t>
  </si>
  <si>
    <t>E6100000010CB7627FD93D614440F31FD26F5F7F52C0</t>
  </si>
  <si>
    <t>00000000010CF31FD26F5F7F52C0B7627FD93D614440</t>
  </si>
  <si>
    <t>Contoso Rochester No.1 Store</t>
  </si>
  <si>
    <t>14608</t>
  </si>
  <si>
    <t>147-555-0179</t>
  </si>
  <si>
    <t>Madison St</t>
  </si>
  <si>
    <t>E6100000010CCE1951DA1B944540083D9B559F6753C0</t>
  </si>
  <si>
    <t>00000000010C083D9B559F6753C0CE1951DA1B944540</t>
  </si>
  <si>
    <t>Contoso New York No.2 Store</t>
  </si>
  <si>
    <t>540-555-0191</t>
  </si>
  <si>
    <t>Kips Bay St</t>
  </si>
  <si>
    <t>E6100000010C32772D211F5C4440D6C56D34807F52C0</t>
  </si>
  <si>
    <t>E6100000010CD6C56D34807F52C032772D211F5C4440</t>
  </si>
  <si>
    <t>Contoso Syracuse Store</t>
  </si>
  <si>
    <t>13203</t>
  </si>
  <si>
    <t>234-555-0169</t>
  </si>
  <si>
    <t>520 Pearl St</t>
  </si>
  <si>
    <t>E6100000010C3B70CE88D2864540E10B93A9820953C0</t>
  </si>
  <si>
    <t>00000000010CE10B93A9820953C03B70CE88D2864540</t>
  </si>
  <si>
    <t>Contoso Buffalo Store</t>
  </si>
  <si>
    <t>14203</t>
  </si>
  <si>
    <t>185-555-0186</t>
  </si>
  <si>
    <t>Buffalo Citycenter</t>
  </si>
  <si>
    <t>E6100000010C99BB96900F724540787AA52C43B853C0</t>
  </si>
  <si>
    <t>00000000010C787AA52C43B853C099BB96900F724540</t>
  </si>
  <si>
    <t>Contoso Plattsburgh Store</t>
  </si>
  <si>
    <t>12901</t>
  </si>
  <si>
    <t>727-555-0112</t>
  </si>
  <si>
    <t>Brinkerhoff St</t>
  </si>
  <si>
    <t>E6100000010CE2E995B20C594640D34D6210585D52C0</t>
  </si>
  <si>
    <t>00000000010CD34D6210585D52C0E2E995B20C594640</t>
  </si>
  <si>
    <t>Contoso Brooklyn Store</t>
  </si>
  <si>
    <t>11238</t>
  </si>
  <si>
    <t>158-555-0191</t>
  </si>
  <si>
    <t>Flatbush Ave St</t>
  </si>
  <si>
    <t>E6100000010C2DB29DEFA756444083C0CAA1457E52C0</t>
  </si>
  <si>
    <t>00000000010C83C0CAA1457E52C02DB29DEFA7564440</t>
  </si>
  <si>
    <t>Contoso Oswego Store</t>
  </si>
  <si>
    <t>13126</t>
  </si>
  <si>
    <t>785-555-0110</t>
  </si>
  <si>
    <t>East River St</t>
  </si>
  <si>
    <t>E6100000010CE02D90A0F8B94540956588635D2053C0</t>
  </si>
  <si>
    <t>00000000010C956588635D2053C0E02D90A0F8B94540</t>
  </si>
  <si>
    <t>Contoso Ithaca Store</t>
  </si>
  <si>
    <t>14850</t>
  </si>
  <si>
    <t>361-555-0180</t>
  </si>
  <si>
    <t>Cascadilla Ave St</t>
  </si>
  <si>
    <t>E6100000010C295C8FC2F538454024B9FC87F41F53C0</t>
  </si>
  <si>
    <t>00000000010C24B9FC87F41F53C0295C8FC2F5384540</t>
  </si>
  <si>
    <t>Contoso Rochester No.2 Store</t>
  </si>
  <si>
    <t>510-555-0121</t>
  </si>
  <si>
    <t>Canal St</t>
  </si>
  <si>
    <t>E6100000010C6ADE718A8E944540A4703D0AD76753C0</t>
  </si>
  <si>
    <t>E6100000010CA4703D0AD76753C06ADE718A8E944540</t>
  </si>
  <si>
    <t>Contoso Queens Store</t>
  </si>
  <si>
    <t>11432</t>
  </si>
  <si>
    <t>150-555-0194</t>
  </si>
  <si>
    <t>St Johns Downtown</t>
  </si>
  <si>
    <t>E6100000010CCA32C4B12E5E444057EC2FBB277352C0</t>
  </si>
  <si>
    <t>00000000010C57EC2FBB277352C0CA32C4B12E5E4440</t>
  </si>
  <si>
    <t>Contoso Elmira Store</t>
  </si>
  <si>
    <t>14901</t>
  </si>
  <si>
    <t>139-555-0120</t>
  </si>
  <si>
    <t>Columbia St</t>
  </si>
  <si>
    <t>E6100000010CCEAACFD5560C4540158C4AEA043453C0</t>
  </si>
  <si>
    <t>00000000010C158C4AEA043453C0CEAACFD5560C4540</t>
  </si>
  <si>
    <t>Contoso Poestenkill Store</t>
  </si>
  <si>
    <t>12140</t>
  </si>
  <si>
    <t>712-555-0113</t>
  </si>
  <si>
    <t>Rensselaer County St</t>
  </si>
  <si>
    <t>E6100000010C386744696F5845405C8FC2F5286452C0</t>
  </si>
  <si>
    <t>00000000010C5C8FC2F5286452C0386744696F584540</t>
  </si>
  <si>
    <t>Contoso Trenton No.1 Store</t>
  </si>
  <si>
    <t>8608</t>
  </si>
  <si>
    <t>350-555-0167</t>
  </si>
  <si>
    <t>241 E State St</t>
  </si>
  <si>
    <t>E6100000010C787AA52C431C4440DB8AFD65F7B052C0</t>
  </si>
  <si>
    <t>00000000010CDB8AFD65F7B052C0787AA52C431C4440</t>
  </si>
  <si>
    <t>Contoso Trenton No.2 Store</t>
  </si>
  <si>
    <t>241-555-0191</t>
  </si>
  <si>
    <t>202 S Feeder St</t>
  </si>
  <si>
    <t>E6100000010CECC039234A1B44408E06F01648B052C0</t>
  </si>
  <si>
    <t>E6100000010C8E06F01648B052C0ECC039234A1B4440</t>
  </si>
  <si>
    <t>Contoso Newark No.1 Store</t>
  </si>
  <si>
    <t>7102</t>
  </si>
  <si>
    <t>119-555-0192</t>
  </si>
  <si>
    <t>Halsey St</t>
  </si>
  <si>
    <t>E6100000010CCAC342AD695E4440B3EA73B5158B52C0</t>
  </si>
  <si>
    <t>00000000010CB3EA73B5158B52C0CAC342AD695E4440</t>
  </si>
  <si>
    <t>Contoso Newark No.2 Store</t>
  </si>
  <si>
    <t>200-555-0112</t>
  </si>
  <si>
    <t>Edison PI St</t>
  </si>
  <si>
    <t>E6100000010CCBA145B6F35D4440A5BDC117268B52C0</t>
  </si>
  <si>
    <t>E6100000010CA5BDC117268B52C0CBA145B6F35D4440</t>
  </si>
  <si>
    <t>Contoso Jersey City Store</t>
  </si>
  <si>
    <t>7304</t>
  </si>
  <si>
    <t>205-555-0132</t>
  </si>
  <si>
    <t>76 Boyd Ave St</t>
  </si>
  <si>
    <t>E6100000010C23DBF97E6A5C4440E17A14AE478552C0</t>
  </si>
  <si>
    <t>00000000010CE17A14AE478552C023DBF97E6A5C4440</t>
  </si>
  <si>
    <t>Contoso Paterson Store</t>
  </si>
  <si>
    <t>7505</t>
  </si>
  <si>
    <t>653-555-0144</t>
  </si>
  <si>
    <t>Federal Plaza St</t>
  </si>
  <si>
    <t>E6100000010C4D158C4AEA74444089D2DEE00B8B52C0</t>
  </si>
  <si>
    <t>00000000010C89D2DEE00B8B52C04D158C4AEA744440</t>
  </si>
  <si>
    <t>Contoso Clifton Store</t>
  </si>
  <si>
    <t>7013</t>
  </si>
  <si>
    <t>417-555-0154</t>
  </si>
  <si>
    <t>Kowal Downtown</t>
  </si>
  <si>
    <t>E6100000010CF46C567DAE6E444020D26F5F078A52C0</t>
  </si>
  <si>
    <t>00000000010C20D26F5F078A52C0F46C567DAE6E4440</t>
  </si>
  <si>
    <t>Contoso East Orange Store</t>
  </si>
  <si>
    <t>7017</t>
  </si>
  <si>
    <t>935-555-0199</t>
  </si>
  <si>
    <t>N Arlington Ave</t>
  </si>
  <si>
    <t>E6100000010CC3F5285C8F62444005C58F31778D52C0</t>
  </si>
  <si>
    <t>00000000010C05C58F31778D52C0C3F5285C8F624440</t>
  </si>
  <si>
    <t>Contoso Passaic Store</t>
  </si>
  <si>
    <t>7055</t>
  </si>
  <si>
    <t>180-555-0136</t>
  </si>
  <si>
    <t>190 Paulison Ave</t>
  </si>
  <si>
    <t>E6100000010CCA32C4B12E6E4440158C4AEA048852C0</t>
  </si>
  <si>
    <t>00000000010C158C4AEA048852C0CA32C4B12E6E4440</t>
  </si>
  <si>
    <t>Contoso Bayonne Store</t>
  </si>
  <si>
    <t>7002</t>
  </si>
  <si>
    <t>500-555-0159</t>
  </si>
  <si>
    <t>E 31st St</t>
  </si>
  <si>
    <t>E6100000010CCA32C4B12E564440B3EA73B5158752C0</t>
  </si>
  <si>
    <t>00000000010CB3EA73B5158752C0CA32C4B12E564440</t>
  </si>
  <si>
    <t>Contoso Vineland Store</t>
  </si>
  <si>
    <t>8360</t>
  </si>
  <si>
    <t>984-555-0148</t>
  </si>
  <si>
    <t>W Cherry St</t>
  </si>
  <si>
    <t>E6100000010CF46C567DAEBE434036CD3B4ED1C152C0</t>
  </si>
  <si>
    <t>00000000010C36CD3B4ED1C152C0F46C567DAEBE4340</t>
  </si>
  <si>
    <t>Contoso New Brunswick Store</t>
  </si>
  <si>
    <t>8901</t>
  </si>
  <si>
    <t>533-555-0111</t>
  </si>
  <si>
    <t>Suydam St</t>
  </si>
  <si>
    <t>E6100000010CBC96900F7A3E4440234A7B832F9C52C0</t>
  </si>
  <si>
    <t>00000000010C234A7B832F9C52C0BC96900F7A3E4440</t>
  </si>
  <si>
    <t>Contoso Hackensack Store</t>
  </si>
  <si>
    <t>7601</t>
  </si>
  <si>
    <t>352-555-0138</t>
  </si>
  <si>
    <t>237 State St</t>
  </si>
  <si>
    <t>E6100000010C44FAEDEBC0714440C1A8A44E408352C0</t>
  </si>
  <si>
    <t>00000000010CC1A8A44E408352C044FAEDEBC0714440</t>
  </si>
  <si>
    <t>Contoso Atlantic City Store</t>
  </si>
  <si>
    <t>8401</t>
  </si>
  <si>
    <t>446-555-0118</t>
  </si>
  <si>
    <t>Pacific Ave</t>
  </si>
  <si>
    <t>E6100000010CBBB88D06F0AE4340DC4603780B9C52C0</t>
  </si>
  <si>
    <t>00000000010CDC4603780B9C52C0BBB88D06F0AE4340</t>
  </si>
  <si>
    <t>Contoso Montclair Store</t>
  </si>
  <si>
    <t>7042</t>
  </si>
  <si>
    <t>955-555-0169</t>
  </si>
  <si>
    <t>Valley St</t>
  </si>
  <si>
    <t>E6100000010C8BFD65F7E4694440A857CA32C48D52C0</t>
  </si>
  <si>
    <t>00000000010CA857CA32C48D52C08BFD65F7E4694440</t>
  </si>
  <si>
    <t>Contoso Hoboken Store</t>
  </si>
  <si>
    <t>7030</t>
  </si>
  <si>
    <t>110-555-0182</t>
  </si>
  <si>
    <t>322 8th St</t>
  </si>
  <si>
    <t>E6100000010C65AA6054525F44400BB5A679C78152C0</t>
  </si>
  <si>
    <t>00000000010C0BB5A679C78152C065AA6054525F4440</t>
  </si>
  <si>
    <t>Contoso Morristown Store</t>
  </si>
  <si>
    <t>7960</t>
  </si>
  <si>
    <t>646-555-0185</t>
  </si>
  <si>
    <t>Washington St</t>
  </si>
  <si>
    <t>E6100000010C91ED7C3F35664440B4C876BE9F9E52C0</t>
  </si>
  <si>
    <t>00000000010CB4C876BE9F9E52C091ED7C3F35664440</t>
  </si>
  <si>
    <t>Contoso Cape May Store</t>
  </si>
  <si>
    <t>8204</t>
  </si>
  <si>
    <t>615-555-0110</t>
  </si>
  <si>
    <t>Delaware Ave St</t>
  </si>
  <si>
    <t>E6100000010C71AC8BDB687843408BFD65F7E4B952C0</t>
  </si>
  <si>
    <t>00000000010C8BFD65F7E4B952C071AC8BDB68784340</t>
  </si>
  <si>
    <t>Contoso Boston Store</t>
  </si>
  <si>
    <t>2210</t>
  </si>
  <si>
    <t>Channel Center St</t>
  </si>
  <si>
    <t>E6100000010C910F7A36AB2E454055302AA913C451C0</t>
  </si>
  <si>
    <t>00000000010C55302AA913C451C0910F7A36AB2E4540</t>
  </si>
  <si>
    <t>Contoso Worcester No.1 Store</t>
  </si>
  <si>
    <t>1608</t>
  </si>
  <si>
    <t>441-555-0195</t>
  </si>
  <si>
    <t>99 Central St</t>
  </si>
  <si>
    <t>E6100000010C33C4B12E6E234540D734EF3845F351C0</t>
  </si>
  <si>
    <t>00000000010CD734EF3845F351C033C4B12E6E234540</t>
  </si>
  <si>
    <t>Contoso Worcester No.2 Store</t>
  </si>
  <si>
    <t>118-555-0110</t>
  </si>
  <si>
    <t>Humboldt Ave</t>
  </si>
  <si>
    <t>E6100000010C454772F90F2145408FE4F21FD2F351C0</t>
  </si>
  <si>
    <t>E6100000010C8FE4F21FD2F351C0454772F90F214540</t>
  </si>
  <si>
    <t>Contoso New Bedford Store</t>
  </si>
  <si>
    <t>2740</t>
  </si>
  <si>
    <t>965-555-0155</t>
  </si>
  <si>
    <t>Palmer CityCenter</t>
  </si>
  <si>
    <t>E6100000010CC442AD69DED1444070CE88D2DEBC51C0</t>
  </si>
  <si>
    <t>00000000010C70CE88D2DEBC51C0C442AD69DED14440</t>
  </si>
  <si>
    <t>Contoso Attleboro Store</t>
  </si>
  <si>
    <t>2703</t>
  </si>
  <si>
    <t>589-555-0147</t>
  </si>
  <si>
    <t>Thacher Downtown</t>
  </si>
  <si>
    <t>E6100000010C1CEBE2361AF84440A69BC420B0D251C0</t>
  </si>
  <si>
    <t>00000000010CA69BC420B0D251C01CEBE2361AF84440</t>
  </si>
  <si>
    <t>Contoso Lowell Store</t>
  </si>
  <si>
    <t>1852</t>
  </si>
  <si>
    <t>181-555-0124</t>
  </si>
  <si>
    <t>Gorham Citycenter</t>
  </si>
  <si>
    <t>E6100000010CC58F31772D5145401D5A643BDFD351C0</t>
  </si>
  <si>
    <t>00000000010C1D5A643BDFD351C0C58F31772D514540</t>
  </si>
  <si>
    <t>Contoso Leominster Store</t>
  </si>
  <si>
    <t>1453</t>
  </si>
  <si>
    <t>678-555-0110</t>
  </si>
  <si>
    <t>101 Union St Shopping mall</t>
  </si>
  <si>
    <t>E6100000010C6D567DAEB64245405305A3923AF151C0</t>
  </si>
  <si>
    <t>00000000010C5305A3923AF151C06D567DAEB6424540</t>
  </si>
  <si>
    <t>Contoso Hingham Store</t>
  </si>
  <si>
    <t>2043</t>
  </si>
  <si>
    <t>696-555-0157</t>
  </si>
  <si>
    <t>Crowes Ln St</t>
  </si>
  <si>
    <t>E6100000010C75931804561E45405B423EE8D9B851C0</t>
  </si>
  <si>
    <t>00000000010C5B423EE8D9B851C075931804561E4540</t>
  </si>
  <si>
    <t>Contoso Quincy Store</t>
  </si>
  <si>
    <t>2169</t>
  </si>
  <si>
    <t>870-555-0122</t>
  </si>
  <si>
    <t>Thomas E Burgin St</t>
  </si>
  <si>
    <t>E6100000010C1B0DE02D90204540637FD93D79C051C0</t>
  </si>
  <si>
    <t>00000000010C637FD93D79C051C01B0DE02D90204540</t>
  </si>
  <si>
    <t>Contoso Framingham Store</t>
  </si>
  <si>
    <t>1701</t>
  </si>
  <si>
    <t>182-555-0134</t>
  </si>
  <si>
    <t>29 Woodlan St</t>
  </si>
  <si>
    <t>E6100000010C4772F90FE9274540EB73B515FBDB51C0</t>
  </si>
  <si>
    <t>00000000010CEB73B515FBDB51C04772F90FE9274540</t>
  </si>
  <si>
    <t>Contoso Cambridge Store</t>
  </si>
  <si>
    <t>2138</t>
  </si>
  <si>
    <t>594-555-0110</t>
  </si>
  <si>
    <t>8 Story St  Shopping mall</t>
  </si>
  <si>
    <t>E6100000010CF163CC5D4B3045406B9A779CA2C751C0</t>
  </si>
  <si>
    <t>00000000010C6B9A779CA2C751C0F163CC5D4B304540</t>
  </si>
  <si>
    <t>Contoso Somerville Store</t>
  </si>
  <si>
    <t>2145</t>
  </si>
  <si>
    <t>587-555-0114</t>
  </si>
  <si>
    <t>Pembroke St</t>
  </si>
  <si>
    <t>E6100000010CAD69DE718ACE47402FDD240681955EC0</t>
  </si>
  <si>
    <t>00000000010C2FDD240681955EC0AD69DE718ACE4740</t>
  </si>
  <si>
    <t>Contoso Haverhill Store</t>
  </si>
  <si>
    <t>1832</t>
  </si>
  <si>
    <t>368-555-0113</t>
  </si>
  <si>
    <t>Hilldale Ave St</t>
  </si>
  <si>
    <t>E6100000010C143FC6DCB564454044696FF085C551C0</t>
  </si>
  <si>
    <t>00000000010C44696FF085C551C0143FC6DCB5644540</t>
  </si>
  <si>
    <t>Contoso Lynn Store</t>
  </si>
  <si>
    <t>1904</t>
  </si>
  <si>
    <t>869-555-0119</t>
  </si>
  <si>
    <t>Congress Rd</t>
  </si>
  <si>
    <t>E6100000010C87A757CA323C4540A835CD3B4EBD51C0</t>
  </si>
  <si>
    <t>00000000010CA835CD3B4EBD51C087A757CA323C4540</t>
  </si>
  <si>
    <t>Contoso Northampton Store</t>
  </si>
  <si>
    <t>1062</t>
  </si>
  <si>
    <t>806-555-0136</t>
  </si>
  <si>
    <t>Florence Rd Shopping mall</t>
  </si>
  <si>
    <t>E6100000010C8A1F63EE5A2A4540FA7E6ABC742B52C0</t>
  </si>
  <si>
    <t>00000000010CFA7E6ABC742B52C08A1F63EE5A2A4540</t>
  </si>
  <si>
    <t>Contoso Holyoke Store</t>
  </si>
  <si>
    <t>1040</t>
  </si>
  <si>
    <t>819-555-0198</t>
  </si>
  <si>
    <t>Old Jarvis Ave</t>
  </si>
  <si>
    <t>E6100000010C083D9B559F1B4540F085C954C12852C0</t>
  </si>
  <si>
    <t>00000000010CF085C954C12852C0083D9B559F1B4540</t>
  </si>
  <si>
    <t>Contoso Pittsfield Store</t>
  </si>
  <si>
    <t>1201</t>
  </si>
  <si>
    <t>173-555-0179</t>
  </si>
  <si>
    <t>Columbus Ave</t>
  </si>
  <si>
    <t>E6100000010CD49AE61DA7604440CF66D5E76A7F52C0</t>
  </si>
  <si>
    <t>00000000010CCF66D5E76A7F52C0D49AE61DA7604440</t>
  </si>
  <si>
    <t>Contoso Falmouth Store</t>
  </si>
  <si>
    <t>2540</t>
  </si>
  <si>
    <t>429-555-0137</t>
  </si>
  <si>
    <t>Shore Citycenter Shopping mall</t>
  </si>
  <si>
    <t>E6100000010C82E2C798BBC64440C1A8A44E40A751C0</t>
  </si>
  <si>
    <t>00000000010CC1A8A44E40A751C082E2C798BBC64440</t>
  </si>
  <si>
    <t>Contoso Provincetown Store</t>
  </si>
  <si>
    <t>2657</t>
  </si>
  <si>
    <t>181-555-0156</t>
  </si>
  <si>
    <t>Alden St</t>
  </si>
  <si>
    <t>E6100000010C105839B4C80645404ED1915CFE8B51C0</t>
  </si>
  <si>
    <t>00000000010C4ED1915CFE8B51C0105839B4C8064540</t>
  </si>
  <si>
    <t>Contoso Nantucket Store</t>
  </si>
  <si>
    <t>2554</t>
  </si>
  <si>
    <t>810-555-0178</t>
  </si>
  <si>
    <t>8 Washington St</t>
  </si>
  <si>
    <t>E6100000010C07F0164850A4444003098A1F638651C0</t>
  </si>
  <si>
    <t>00000000010C03098A1F638651C007F0164850A44440</t>
  </si>
  <si>
    <t>Contoso Bangor Store</t>
  </si>
  <si>
    <t>4401</t>
  </si>
  <si>
    <t>201-555-0163</t>
  </si>
  <si>
    <t>Woodland Dr St Shopping mall</t>
  </si>
  <si>
    <t>E6100000010CEBE2361AC06B4640BB270F0BB53251C0</t>
  </si>
  <si>
    <t>00000000010CBB270F0BB53251C0EBE2361AC06B4640</t>
  </si>
  <si>
    <t>Contoso Bar Harbor Store</t>
  </si>
  <si>
    <t>4609</t>
  </si>
  <si>
    <t>746-555-0164</t>
  </si>
  <si>
    <t>Ledgelawn Ave</t>
  </si>
  <si>
    <t>E6100000010C0A68226C78324640E9482EFF210D51C0</t>
  </si>
  <si>
    <t>00000000010CE9482EFF210D51C00A68226C78324640</t>
  </si>
  <si>
    <t>Contoso Kennebunkport Store</t>
  </si>
  <si>
    <t>4046</t>
  </si>
  <si>
    <t>587-555-0115</t>
  </si>
  <si>
    <t>School St</t>
  </si>
  <si>
    <t>E6100000010CBC0512143FAE45403C4ED1915C9E51C0</t>
  </si>
  <si>
    <t>00000000010C3C4ED1915C9E51C0BC0512143FAE4540</t>
  </si>
  <si>
    <t>Contoso Lewiston Store</t>
  </si>
  <si>
    <t>4240</t>
  </si>
  <si>
    <t>140-555-0132</t>
  </si>
  <si>
    <t>50 Kevin St</t>
  </si>
  <si>
    <t>E6100000010CDD240681950B464018265305A38A51C0</t>
  </si>
  <si>
    <t>00000000010C18265305A38A51C0DD240681950B4640</t>
  </si>
  <si>
    <t>Contoso Orono Store</t>
  </si>
  <si>
    <t>4473</t>
  </si>
  <si>
    <t>309-555-0170</t>
  </si>
  <si>
    <t>Pleasant St</t>
  </si>
  <si>
    <t>E6100000010C1AC05B2041714640EC2FBB270F2B51C0</t>
  </si>
  <si>
    <t>00000000010CEC2FBB270F2B51C01AC05B2041714640</t>
  </si>
  <si>
    <t>Contoso South Portland Store</t>
  </si>
  <si>
    <t>4106</t>
  </si>
  <si>
    <t>990-555-0172</t>
  </si>
  <si>
    <t>Robert Mills St</t>
  </si>
  <si>
    <t>E6100000010C9BE61DA7E8D04540ADFA5C6DC59251C0</t>
  </si>
  <si>
    <t>00000000010CADFA5C6DC59251C09BE61DA7E8D04540</t>
  </si>
  <si>
    <t>Contoso Hartford Store</t>
  </si>
  <si>
    <t>6103</t>
  </si>
  <si>
    <t>117-555-0185</t>
  </si>
  <si>
    <t>Asylum St Shopping mall</t>
  </si>
  <si>
    <t>E6100000010C0AD7A3703DE24440B3EA73B5152B52C0</t>
  </si>
  <si>
    <t>00000000010CB3EA73B5152B52C00AD7A3703DE24440</t>
  </si>
  <si>
    <t>Contoso Bridgeport Store</t>
  </si>
  <si>
    <t>6604</t>
  </si>
  <si>
    <t>609-555-0153</t>
  </si>
  <si>
    <t>Center St</t>
  </si>
  <si>
    <t>E6100000010CE25817B7D19844409B559FABAD4C52C0</t>
  </si>
  <si>
    <t>00000000010C9B559FABAD4C52C0E25817B7D1984440</t>
  </si>
  <si>
    <t>Contoso Waterbury Store</t>
  </si>
  <si>
    <t>6702</t>
  </si>
  <si>
    <t>238-555-0116</t>
  </si>
  <si>
    <t>192 Bank St Shopping mall</t>
  </si>
  <si>
    <t>E6100000010C3A92CB7F48C74440BB270F0BB54252C0</t>
  </si>
  <si>
    <t>00000000010CBB270F0BB54252C03A92CB7F48C74440</t>
  </si>
  <si>
    <t>Contoso Old Saybrook Store</t>
  </si>
  <si>
    <t>6475</t>
  </si>
  <si>
    <t>100-555-0174</t>
  </si>
  <si>
    <t>18 W King Rd</t>
  </si>
  <si>
    <t>E6100000010C3D0AD7A370A5444030BB270F0B1952C0</t>
  </si>
  <si>
    <t>00000000010C30BB270F0B1952C03D0AD7A370A54440</t>
  </si>
  <si>
    <t>Contoso Darien Store</t>
  </si>
  <si>
    <t>6820</t>
  </si>
  <si>
    <t>438-555-0172</t>
  </si>
  <si>
    <t>Lakeside Ave Shopping mall</t>
  </si>
  <si>
    <t>E6100000010C6E3480B7408A4440AE47E17A145E52C0</t>
  </si>
  <si>
    <t>00000000010CAE47E17A145E52C06E3480B7408A4440</t>
  </si>
  <si>
    <t>Contoso New Haven Store</t>
  </si>
  <si>
    <t>6511</t>
  </si>
  <si>
    <t>118-555-0177</t>
  </si>
  <si>
    <t>Lynwood PI Downtown</t>
  </si>
  <si>
    <t>E6100000010C728A8EE4F2A74440A4DFBE0E9C3B52C0</t>
  </si>
  <si>
    <t>00000000010CA4DFBE0E9C3B52C0728A8EE4F2A74440</t>
  </si>
  <si>
    <t>Contoso Litchfield County Store</t>
  </si>
  <si>
    <t>6759</t>
  </si>
  <si>
    <t>164-555-0114</t>
  </si>
  <si>
    <t>CTuDED Rd, Litchfield County</t>
  </si>
  <si>
    <t>E6100000010CC4B12E6EA39144403CBD529621CA58C0</t>
  </si>
  <si>
    <t>00000000010C3CBD529621CA58C0C4B12E6EA3914440</t>
  </si>
  <si>
    <t>Contoso New London Store</t>
  </si>
  <si>
    <t>6320</t>
  </si>
  <si>
    <t>156-555-0199</t>
  </si>
  <si>
    <t>Jefferson Ave</t>
  </si>
  <si>
    <t>E6100000010CF7E461A1D6AC44401F85EB51B80652C0</t>
  </si>
  <si>
    <t>00000000010C1F85EB51B80652C0F7E461A1D6AC4440</t>
  </si>
  <si>
    <t>Contoso Norfolk Store</t>
  </si>
  <si>
    <t>23504</t>
  </si>
  <si>
    <t>712-555-0170</t>
  </si>
  <si>
    <t>Wide St Shopping mall</t>
  </si>
  <si>
    <t>E6100000010CBC96900F7A6E42402041F163CC1153C0</t>
  </si>
  <si>
    <t>00000000010C2041F163CC1153C0BC96900F7A6E4240</t>
  </si>
  <si>
    <t>Contoso Virginia Beach Store</t>
  </si>
  <si>
    <t>23451</t>
  </si>
  <si>
    <t>753-555-0129</t>
  </si>
  <si>
    <t>Atlantic Shopping mall</t>
  </si>
  <si>
    <t>E6100000010CD7A3703D0A6F424090A0F831E6FE52C0</t>
  </si>
  <si>
    <t>00000000010C90A0F831E6FE52C0D7A3703D0A6F4240</t>
  </si>
  <si>
    <t>Contoso Winchester Store</t>
  </si>
  <si>
    <t>22601</t>
  </si>
  <si>
    <t>654-555-0177</t>
  </si>
  <si>
    <t>Handley St Shopping mall</t>
  </si>
  <si>
    <t>E6100000010CD712F241CF964340E5D022DBF98A53C0</t>
  </si>
  <si>
    <t>00000000010CE5D022DBF98A53C0D712F241CF964340</t>
  </si>
  <si>
    <t>Contoso Anchorage Store</t>
  </si>
  <si>
    <t>110-555-0115</t>
  </si>
  <si>
    <t>4800 Spenard Road,Shopping mall</t>
  </si>
  <si>
    <t>E6100000010C41F163CC5DAB4E40F6285C8FC2BD62C0</t>
  </si>
  <si>
    <t>00000000010CF6285C8FC2BD62C041F163CC5DAB4E40</t>
  </si>
  <si>
    <t>Contoso Alexandria Store</t>
  </si>
  <si>
    <t>22302</t>
  </si>
  <si>
    <t>822-555-0145</t>
  </si>
  <si>
    <t>Kingsgate St Shopping mall</t>
  </si>
  <si>
    <t>E6100000010C26E4839ECD6A434004560E2DB24553C0</t>
  </si>
  <si>
    <t>00000000010C04560E2DB24553C026E4839ECD6A4340</t>
  </si>
  <si>
    <t>Contoso Roanoke Store</t>
  </si>
  <si>
    <t>24011</t>
  </si>
  <si>
    <t>559-555-0175</t>
  </si>
  <si>
    <t>Salem Ave SE StShopping mall</t>
  </si>
  <si>
    <t>E6100000010CDE9387855AA34240B1506B9A77FC53C0</t>
  </si>
  <si>
    <t>00000000010CB1506B9A77FC53C0DE9387855AA34240</t>
  </si>
  <si>
    <t>Contoso Charlottesville Store</t>
  </si>
  <si>
    <t>22903</t>
  </si>
  <si>
    <t>751-555-0134</t>
  </si>
  <si>
    <t>Grady Ave StShopping mall</t>
  </si>
  <si>
    <t>E6100000010C3EE8D9ACFA044340567DAEB6629F53C0</t>
  </si>
  <si>
    <t>00000000010C567DAEB6629F53C03EE8D9ACFA044340</t>
  </si>
  <si>
    <t>Contoso Fredericksburg Store</t>
  </si>
  <si>
    <t>22401</t>
  </si>
  <si>
    <t>319-555-0126</t>
  </si>
  <si>
    <t>Beverly St Shopping mall</t>
  </si>
  <si>
    <t>E6100000010CAE47E17A14264340174850FC185F53C0</t>
  </si>
  <si>
    <t>00000000010C174850FC185F53C0AE47E17A14264340</t>
  </si>
  <si>
    <t>Contoso Martinsville Store</t>
  </si>
  <si>
    <t>24112</t>
  </si>
  <si>
    <t>809-555-0133</t>
  </si>
  <si>
    <t>Monroe St</t>
  </si>
  <si>
    <t>E6100000010C90A0F831E6B643403B014D840D9B55C0</t>
  </si>
  <si>
    <t>00000000010C3B014D840D9B55C090A0F831E6B64340</t>
  </si>
  <si>
    <t>Contoso Greenville Store</t>
  </si>
  <si>
    <t>29601</t>
  </si>
  <si>
    <t>517-555-0122</t>
  </si>
  <si>
    <t>Lavinia St Shopping mall</t>
  </si>
  <si>
    <t>E6100000010CAF25E4839E6D41400C022B87169954C0</t>
  </si>
  <si>
    <t>00000000010C0C022B87169954C0AF25E4839E6D4140</t>
  </si>
  <si>
    <t>Contoso Charleston Store</t>
  </si>
  <si>
    <t>29406</t>
  </si>
  <si>
    <t>552-555-0111</t>
  </si>
  <si>
    <t>Rockingham St Shopping mall</t>
  </si>
  <si>
    <t>E6100000010C58CA32C4B166404087A757CA32FC53C0</t>
  </si>
  <si>
    <t>00000000010C87A757CA32FC53C058CA32C4B1664040</t>
  </si>
  <si>
    <t>Contoso Annapolis Store</t>
  </si>
  <si>
    <t>21401</t>
  </si>
  <si>
    <t>908-555-0159</t>
  </si>
  <si>
    <t>Cherry Grove Ave Shopping mall</t>
  </si>
  <si>
    <t>E6100000010CCC5D4BC8077D4340287E8CB96B2153C0</t>
  </si>
  <si>
    <t>00000000010C287E8CB96B2153C0CC5D4BC8077D4340</t>
  </si>
  <si>
    <t>Contoso Baltimore Store</t>
  </si>
  <si>
    <t>21201</t>
  </si>
  <si>
    <t>508-555-0129</t>
  </si>
  <si>
    <t>E6100000010C73D712F241A7434017D9CEF7532753C0</t>
  </si>
  <si>
    <t>00000000010C17D9CEF7532753C073D712F241A74340</t>
  </si>
  <si>
    <t>Contoso Howard Store</t>
  </si>
  <si>
    <t>21794</t>
  </si>
  <si>
    <t>167-555-0139</t>
  </si>
  <si>
    <t>River Valley Chase St Shopping mall</t>
  </si>
  <si>
    <t>E6100000010C857CD0B359A5434012A5BDC1173E53C0</t>
  </si>
  <si>
    <t>00000000010C12A5BDC1173E53C0857CD0B359A54340</t>
  </si>
  <si>
    <t>Contoso Ridgely Store</t>
  </si>
  <si>
    <t>21660</t>
  </si>
  <si>
    <t>310-555-0133</t>
  </si>
  <si>
    <t>Deerfield St</t>
  </si>
  <si>
    <t>E6100000010C6FF085C95479434094F6065F98F852C0</t>
  </si>
  <si>
    <t>00000000010C94F6065F98F852C06FF085C954794340</t>
  </si>
  <si>
    <t>Contoso Queen Anne's County Store</t>
  </si>
  <si>
    <t>21617</t>
  </si>
  <si>
    <t>106-555-0120</t>
  </si>
  <si>
    <t>Tilghman Neck St Shopping mall</t>
  </si>
  <si>
    <t>E6100000010C4D158C4AEA84434005A3923A010953C0</t>
  </si>
  <si>
    <t>00000000010C05A3923A010953C04D158C4AEA844340</t>
  </si>
  <si>
    <t>Contoso Parkville Store</t>
  </si>
  <si>
    <t>21234</t>
  </si>
  <si>
    <t>949-555-0174</t>
  </si>
  <si>
    <t>Parkville St Shopping mall</t>
  </si>
  <si>
    <t>E6100000010C1B9E5E29CBB043401DC9E53FA42353C0</t>
  </si>
  <si>
    <t>00000000010C1DC9E53FA42353C01B9E5E29CBB04340</t>
  </si>
  <si>
    <t>Contoso Back River Store</t>
  </si>
  <si>
    <t>21219</t>
  </si>
  <si>
    <t>955-555-0131</t>
  </si>
  <si>
    <t>Back River St Shopping mall</t>
  </si>
  <si>
    <t>E6100000010C492EFF21FDA643402B8716D9CE1F53C0</t>
  </si>
  <si>
    <t>00000000010C2B8716D9CE1F53C0492EFF21FDA64340</t>
  </si>
  <si>
    <t>Contoso North Harford Store</t>
  </si>
  <si>
    <t>20874</t>
  </si>
  <si>
    <t>817-555-0186</t>
  </si>
  <si>
    <t>Wisteria St Shopping mall</t>
  </si>
  <si>
    <t>E6100000010C2BF697DD934F4340075F984C156C53C0</t>
  </si>
  <si>
    <t>E6100000010C075F984C156C53C02BF697DD934F4340</t>
  </si>
  <si>
    <t>Online</t>
  </si>
  <si>
    <t>Contoso North America Online Store</t>
  </si>
  <si>
    <t>Contoso Online Store</t>
  </si>
  <si>
    <t>20817</t>
  </si>
  <si>
    <t>450-555-0152</t>
  </si>
  <si>
    <t>Marbury St Shopping mall</t>
  </si>
  <si>
    <t>E6100000010CC9E53FA4DF7E43404F401361C34753C0</t>
  </si>
  <si>
    <t>00000000010C4F401361C34753C0C9E53FA4DF7E4340</t>
  </si>
  <si>
    <t>Catalog</t>
  </si>
  <si>
    <t>Contoso Catalog Store</t>
  </si>
  <si>
    <t>278-555-0118</t>
  </si>
  <si>
    <t>North Harford St Shopping mall</t>
  </si>
  <si>
    <t>E6100000010CB3EA73B515CB43404182E2C7981753C0</t>
  </si>
  <si>
    <t>00000000010C4182E2C7981753C0B3EA73B515CB4340</t>
  </si>
  <si>
    <t>Contoso London Store</t>
  </si>
  <si>
    <t>927-555-0168</t>
  </si>
  <si>
    <t>London, W1C 1HG, United Kingdom</t>
  </si>
  <si>
    <t>E6100000010CF2D24D6210C0494017105A0F5F26C0BF</t>
  </si>
  <si>
    <t>00000000010C17105A0F5F26C0BFF2D24D6210C04940</t>
  </si>
  <si>
    <t>Contoso Edinburgh Store</t>
  </si>
  <si>
    <t>296-555-0121</t>
  </si>
  <si>
    <t>Princes St Edinburgh, Midlothian Shopping mall, United Kingdom</t>
  </si>
  <si>
    <t>E6100000010C51DA1B7C61FA4B40DAACFA5C6D8509C0</t>
  </si>
  <si>
    <t>00000000010CDAACFA5C6D8509C051DA1B7C61FA4B40</t>
  </si>
  <si>
    <t>Contoso Glasgow Store</t>
  </si>
  <si>
    <t>289-555-0196</t>
  </si>
  <si>
    <t>Renfrew St Glasgow, Lanarkshire, Citycenter, United Kingdom</t>
  </si>
  <si>
    <t>E6100000010CE561A1D634EF4B40F31FD26F5F0711C0</t>
  </si>
  <si>
    <t>00000000010CF31FD26F5F0711C0E561A1D634EF4B40</t>
  </si>
  <si>
    <t>Contoso York Store</t>
  </si>
  <si>
    <t>848-555-0163</t>
  </si>
  <si>
    <t>Spurriergate York, North Yorkshire Citycenter, United Kingdom</t>
  </si>
  <si>
    <t>E6100000010CDFE00B93A9FA4A4086E63A8DB454F1BF</t>
  </si>
  <si>
    <t>00000000010C86E63A8DB454F1BFDFE00B93A9FA4A40</t>
  </si>
  <si>
    <t>Contoso Carlisle Store</t>
  </si>
  <si>
    <t>165-555-0113</t>
  </si>
  <si>
    <t>Citycenter  Botchergate Carlisle, UK</t>
  </si>
  <si>
    <t>E6100000010C3411363CBD724B404356B77A4E7A07C0</t>
  </si>
  <si>
    <t>00000000010C4356B77A4E7A07C03411363CBD724B40</t>
  </si>
  <si>
    <t>Contoso Manchester Store</t>
  </si>
  <si>
    <t>869-555-0125</t>
  </si>
  <si>
    <t>Windsor Ave Failsworth, Manchester Citycenter, United Kingdom</t>
  </si>
  <si>
    <t>E6100000010C2F6EA301BCBD4A40F931E6AE25E401C0</t>
  </si>
  <si>
    <t>00000000010CF931E6AE25E401C02F6EA301BCBD4A40</t>
  </si>
  <si>
    <t>Contoso Lancashire Store</t>
  </si>
  <si>
    <t>393-555-0186</t>
  </si>
  <si>
    <t>Rochdale Rd Todmorden, Lancashire Shopping mall, United Kingdom</t>
  </si>
  <si>
    <t>E6100000010C7E1D386744F14A40132C0E677EB505C0</t>
  </si>
  <si>
    <t>00000000010C132C0E677EB505C07E1D386744F14A40</t>
  </si>
  <si>
    <t>Contoso West Yorkshire Store</t>
  </si>
  <si>
    <t>318-555-0137</t>
  </si>
  <si>
    <t>22 Market Sq Shipley, West Yorkshire, BD18 3QJ, United Kingdom</t>
  </si>
  <si>
    <t>E6100000010CE09C11A5BD294440C1CAA145B61F55C0</t>
  </si>
  <si>
    <t>00000000010CC1CAA145B61F55C0E09C11A5BD294440</t>
  </si>
  <si>
    <t>Contoso Baildon Store</t>
  </si>
  <si>
    <t>138-555-0118</t>
  </si>
  <si>
    <t>West Ln, Baildon, Shipley Citycenter, United</t>
  </si>
  <si>
    <t>E6100000010C780B24287EEC4A401956F146E691FCBF</t>
  </si>
  <si>
    <t>00000000010C1956F146E691FCBF780B24287EEC4A40</t>
  </si>
  <si>
    <t>Contoso Cheshire Store</t>
  </si>
  <si>
    <t>663-555-0172</t>
  </si>
  <si>
    <t>Market St  Marple, Stockport, Cheshire Citycenter, United Kingdom</t>
  </si>
  <si>
    <t>E6100000010CF2D24D6210D847403F355EBA495C5DC0</t>
  </si>
  <si>
    <t>00000000010C3F355EBA495C5DC0F2D24D6210D84740</t>
  </si>
  <si>
    <t>Contoso Stockport Store</t>
  </si>
  <si>
    <t>224-555-0187</t>
  </si>
  <si>
    <t>Buxton Rd High Lane, Stockport Citycenter, United Kingdom</t>
  </si>
  <si>
    <t>E6100000010CEA95B20C71B44A404F0647C9AB3301C0</t>
  </si>
  <si>
    <t>00000000010C4F0647C9AB3301C0EA95B20C71B44A40</t>
  </si>
  <si>
    <t>Contoso Liverpool Store</t>
  </si>
  <si>
    <t>313-555-0196</t>
  </si>
  <si>
    <t>Leinster Rd Liverpool, Merseyside Citycenter, UK</t>
  </si>
  <si>
    <t>E6100000010CDBF97E6ABCB44A40BA2C26361FD707C0</t>
  </si>
  <si>
    <t>00000000010CBA2C26361FD707C0DBF97E6ABCB44A40</t>
  </si>
  <si>
    <t>Contoso Knotty Ash Store</t>
  </si>
  <si>
    <t>785-555-0132</t>
  </si>
  <si>
    <t>East Prescot Road Knotty Ash, Citycenter, United Kingdom</t>
  </si>
  <si>
    <t>E6100000010CE9B7AF03E7B44A40E6577380600E07C0</t>
  </si>
  <si>
    <t>00000000010CE6577380600E07C0E9B7AF03E7B44A40</t>
  </si>
  <si>
    <t>Contoso Leeds Store</t>
  </si>
  <si>
    <t>407-555-0165</t>
  </si>
  <si>
    <t>Leeds Citycenter, United Kingdom</t>
  </si>
  <si>
    <t>E6100000010C58CA32C4B1E64A407D96E7C1DDD9F8BF</t>
  </si>
  <si>
    <t>00000000010C7D96E7C1DDD9F8BF58CA32C4B1E64A40</t>
  </si>
  <si>
    <t>Contoso Paris Store</t>
  </si>
  <si>
    <t>75001</t>
  </si>
  <si>
    <t>139-555-0131</t>
  </si>
  <si>
    <t>Rue de Rivoli Citycenter  Paris, France</t>
  </si>
  <si>
    <t>E6100000010C832F4CA60A6E4840D0D03FC1C5CA0240</t>
  </si>
  <si>
    <t>00000000010CD0D03FC1C5CA0240832F4CA60A6E4840</t>
  </si>
  <si>
    <t>Contoso Marseille Store</t>
  </si>
  <si>
    <t>13006</t>
  </si>
  <si>
    <t>142-555-0139</t>
  </si>
  <si>
    <t>Citycenter Marseille, France</t>
  </si>
  <si>
    <t>E6100000010C3C4ED1915CA645406A300DC347841540</t>
  </si>
  <si>
    <t>00000000010C6A300DC3478415403C4ED1915CA64540</t>
  </si>
  <si>
    <t>Contoso Lyon Store</t>
  </si>
  <si>
    <t>69002</t>
  </si>
  <si>
    <t>207-555-0192</t>
  </si>
  <si>
    <t>Citycenter Lyon, France</t>
  </si>
  <si>
    <t>E6100000010CFCA9F1D24DE24640F7065F984C551340</t>
  </si>
  <si>
    <t>00000000010CF7065F984C551340FCA9F1D24DE24640</t>
  </si>
  <si>
    <t>Contoso Toulouse Store</t>
  </si>
  <si>
    <t>31000</t>
  </si>
  <si>
    <t>575-555-0126</t>
  </si>
  <si>
    <t>Citycenter  toulouse, France</t>
  </si>
  <si>
    <t>E6100000010C5AF5B9DA8ACD4540CD58349D9D0CF73F</t>
  </si>
  <si>
    <t>00000000010CCD58349D9D0CF73F5AF5B9DA8ACD4540</t>
  </si>
  <si>
    <t>Contoso Nice Store</t>
  </si>
  <si>
    <t>51000</t>
  </si>
  <si>
    <t>315-555-0144</t>
  </si>
  <si>
    <t>Citycenter Reims, France</t>
  </si>
  <si>
    <t>E6100000010C43AD69DE71DA454021EA3E00A90D1D40</t>
  </si>
  <si>
    <t>00000000010C21EA3E00A90D1D4043AD69DE71DA4540</t>
  </si>
  <si>
    <t>Contoso Nantes Store</t>
  </si>
  <si>
    <t>44000</t>
  </si>
  <si>
    <t>991-555-0184</t>
  </si>
  <si>
    <t>Citycenter Nantes, France</t>
  </si>
  <si>
    <t>E6100000010CCE1951DA1B9C474021B0726891EDF8BF</t>
  </si>
  <si>
    <t>00000000010C21B0726891EDF8BFCE1951DA1B9C4740</t>
  </si>
  <si>
    <t>Contoso Strasbourg Store</t>
  </si>
  <si>
    <t>67000</t>
  </si>
  <si>
    <t>310-555-0117</t>
  </si>
  <si>
    <t>Downtown Strasbourg, France</t>
  </si>
  <si>
    <t>E6100000010CB459F5B9DA4A484064AF777FBCF71E40</t>
  </si>
  <si>
    <t>00000000010C64AF777FBCF71E40B459F5B9DA4A4840</t>
  </si>
  <si>
    <t>Contoso Roma Store</t>
  </si>
  <si>
    <t>192</t>
  </si>
  <si>
    <t>927-555-0150</t>
  </si>
  <si>
    <t>E6100000010C09F9A067B3F244403333333333F32840</t>
  </si>
  <si>
    <t>00000000010C3333333333F3284009F9A067B3F24440</t>
  </si>
  <si>
    <t>Contoso Venezia Store</t>
  </si>
  <si>
    <t>30124</t>
  </si>
  <si>
    <t>330-555-2568</t>
  </si>
  <si>
    <t>E6100000010C67D5E76A2B8E48408B6CE7FBA9A95EC0</t>
  </si>
  <si>
    <t>00000000010C8B6CE7FBA9A95EC067D5E76A2B8E4840</t>
  </si>
  <si>
    <t>Contoso Firenze Store</t>
  </si>
  <si>
    <t>50122</t>
  </si>
  <si>
    <t>110-555-0112</t>
  </si>
  <si>
    <t>E6100000010CED9E3C2CD4E24540A60A462575822640</t>
  </si>
  <si>
    <t>00000000010CA60A462575822640ED9E3C2CD4E24540</t>
  </si>
  <si>
    <t>Contoso Torino Store</t>
  </si>
  <si>
    <t>10141</t>
  </si>
  <si>
    <t>931-555-0118</t>
  </si>
  <si>
    <t>E6100000010CC520B07268894640736891ED7CBF1E40</t>
  </si>
  <si>
    <t>00000000010C736891ED7CBF1E40C520B07268894640</t>
  </si>
  <si>
    <t>Contoso Milan Store</t>
  </si>
  <si>
    <t>20149</t>
  </si>
  <si>
    <t>202-555-0187</t>
  </si>
  <si>
    <t>E6100000010C4F401361C3BB464057091687335F2240</t>
  </si>
  <si>
    <t>00000000010C57091687335F22404F401361C3BB4640</t>
  </si>
  <si>
    <t>Contoso Naples Store</t>
  </si>
  <si>
    <t>20124</t>
  </si>
  <si>
    <t>492-555-0174</t>
  </si>
  <si>
    <t>Downtown Naples, Florida</t>
  </si>
  <si>
    <t>E6100000010C3AADDBA0F67254C0ED4960730E263A40</t>
  </si>
  <si>
    <t>00000000010CED4960730E263A403AADDBA0F67254C0</t>
  </si>
  <si>
    <t>Contoso Berlin Store</t>
  </si>
  <si>
    <t>10178</t>
  </si>
  <si>
    <t>730-555-0117</t>
  </si>
  <si>
    <t>Downtown Berlin, Germany</t>
  </si>
  <si>
    <t>E6100000010CEA04341136444A401FF46C567DCE2A40</t>
  </si>
  <si>
    <t>00000000010C1FF46C567DCE2A40EA04341136444A40</t>
  </si>
  <si>
    <t>Contoso koln No.2 Store</t>
  </si>
  <si>
    <t>Contoso Cologne Store</t>
  </si>
  <si>
    <t>50672</t>
  </si>
  <si>
    <t>916-555-0165</t>
  </si>
  <si>
    <t>Downtown, Koln, Germany</t>
  </si>
  <si>
    <t>E6100000010CB7627FD93D7949401092054CE0D61B40</t>
  </si>
  <si>
    <t>00000000010C1092054CE0D61B40B7627FD93D794940</t>
  </si>
  <si>
    <t>Contoso Hofheim Store</t>
  </si>
  <si>
    <t>65719</t>
  </si>
  <si>
    <t>405-555-0171</t>
  </si>
  <si>
    <t>Citycenter Hofheim am Taunus, Germany</t>
  </si>
  <si>
    <t>E6100000010CA54E4013610B494014E8137992E42040</t>
  </si>
  <si>
    <t>00000000010C14E8137992E42040A54E4013610B4940</t>
  </si>
  <si>
    <t>Contoso koln No.1 Store</t>
  </si>
  <si>
    <t>Contoso koln Store</t>
  </si>
  <si>
    <t>50823</t>
  </si>
  <si>
    <t>583-555-0182</t>
  </si>
  <si>
    <t>Citycenter Koln, Germany</t>
  </si>
  <si>
    <t>E6100000010C371AC05B207949401AC05B2041D11B40</t>
  </si>
  <si>
    <t>00000000010C1AC05B2041D11B40371AC05B20794940</t>
  </si>
  <si>
    <t>Contoso Landstuhl Store</t>
  </si>
  <si>
    <t>66917</t>
  </si>
  <si>
    <t>447-555-0186</t>
  </si>
  <si>
    <t>Citycenter Wallhalben, Germany</t>
  </si>
  <si>
    <t>E6100000010C4D158C4AEAB448409ED2C1FA3F471E40</t>
  </si>
  <si>
    <t>00000000010C9ED2C1FA3F471E404D158C4AEAB44840</t>
  </si>
  <si>
    <t>Contoso Dusseldorf Store</t>
  </si>
  <si>
    <t>40229</t>
  </si>
  <si>
    <t>283-555-0185</t>
  </si>
  <si>
    <t>Citycenter, Düsseldorf, Germany</t>
  </si>
  <si>
    <t>E6100000010C053411363C9D4940F54A598638161B40</t>
  </si>
  <si>
    <t>00000000010CF54A598638161B40053411363C9D4940</t>
  </si>
  <si>
    <t>Contoso Ramstein Store</t>
  </si>
  <si>
    <t>66877</t>
  </si>
  <si>
    <t>555-555-0113</t>
  </si>
  <si>
    <t>Citycenter Shopping mall Ramstein-Miesenbach, Germany</t>
  </si>
  <si>
    <t>E6100000010C45D8F0F44AB94840B9AAECBB22381E40</t>
  </si>
  <si>
    <t>00000000010CB9AAECBB22381E4045D8F0F44AB94840</t>
  </si>
  <si>
    <t>Contoso Baumholder Store</t>
  </si>
  <si>
    <t>55774</t>
  </si>
  <si>
    <t>733-555-0128</t>
  </si>
  <si>
    <t>Shopping Mall Baumholder, Germany</t>
  </si>
  <si>
    <t>E6100000010C80B74082E2CF484027A5A0DB4B5A1D40</t>
  </si>
  <si>
    <t>00000000010C27A5A0DB4B5A1D4080B74082E2CF4840</t>
  </si>
  <si>
    <t>Contoso Giebelstadt Store</t>
  </si>
  <si>
    <t>97232</t>
  </si>
  <si>
    <t>264-555-0150</t>
  </si>
  <si>
    <t>Citycenter, Giebelstadt, Germany</t>
  </si>
  <si>
    <t>E6100000010CEBE2361AC0D34840FA9B508880E32340</t>
  </si>
  <si>
    <t>00000000010CFA9B508880E32340EBE2361AC0D34840</t>
  </si>
  <si>
    <t>Contoso obamberg Store</t>
  </si>
  <si>
    <t>96049</t>
  </si>
  <si>
    <t>520-555-0177</t>
  </si>
  <si>
    <t>Citycenter Bamberg, Germany</t>
  </si>
  <si>
    <t>E6100000010CDD088B8A38F348409126DE019EC42540</t>
  </si>
  <si>
    <t>00000000010C9126DE019EC42540DD088B8A38F34840</t>
  </si>
  <si>
    <t>Contoso Munich Store</t>
  </si>
  <si>
    <t>80331</t>
  </si>
  <si>
    <t>497-555-0181</t>
  </si>
  <si>
    <t>Citycenter München, Germany</t>
  </si>
  <si>
    <t>E6100000010CC364AA60541248402DB29DEFA7262740</t>
  </si>
  <si>
    <t>00000000010C2DB29DEFA7262740C364AA6054124840</t>
  </si>
  <si>
    <t>Contoso Amsterdam Store</t>
  </si>
  <si>
    <t>230-555-0144</t>
  </si>
  <si>
    <t>Citycenter Shopping mall, Amsterdam (Noord-Holland), Netherlands</t>
  </si>
  <si>
    <t>E6100000010CFED478E926314A40718FA50F5D901340</t>
  </si>
  <si>
    <t>00000000010C718FA50F5D901340FED478E926314A40</t>
  </si>
  <si>
    <t>Contoso Copenhagen Store</t>
  </si>
  <si>
    <t>123-555-0167</t>
  </si>
  <si>
    <t>Ny Carlsbergvej 14 St, Denmark</t>
  </si>
  <si>
    <t>E6100000010C575BB1BFECD64B401973D712F2212940</t>
  </si>
  <si>
    <t>00000000010C1973D712F2212940575BB1BFECD64B40</t>
  </si>
  <si>
    <t>Contoso Stockholm Store</t>
  </si>
  <si>
    <t>11145</t>
  </si>
  <si>
    <t>Birger Jarlsg Shopping mall, Sweden</t>
  </si>
  <si>
    <t>E6100000010CD0D556EC2FAB4D403B014D840D0F3240</t>
  </si>
  <si>
    <t>00000000010C3B014D840D0F3240D0D556EC2FAB4D40</t>
  </si>
  <si>
    <t>Contoso Madrid Store</t>
  </si>
  <si>
    <t>28049</t>
  </si>
  <si>
    <t>166-555-0156</t>
  </si>
  <si>
    <t>Alcobendas Shopping mall MADRID, Spain</t>
  </si>
  <si>
    <t>E6100000010C83C0CAA145364440D252793BC2A90DC0</t>
  </si>
  <si>
    <t>00000000010CD252793BC2A90DC083C0CAA145364440</t>
  </si>
  <si>
    <t>Contoso Ljubljana Store</t>
  </si>
  <si>
    <t>1000</t>
  </si>
  <si>
    <t>129-555-0199</t>
  </si>
  <si>
    <t>Citycenter Ljubljana, Slovenia</t>
  </si>
  <si>
    <t>E6100000010CD712F241CF0647405227A089B0012D40</t>
  </si>
  <si>
    <t>00000000010C5227A089B0012D40D712F241CF064740</t>
  </si>
  <si>
    <t>Contoso Bucharest Store</t>
  </si>
  <si>
    <t>30583</t>
  </si>
  <si>
    <t>163-555-0147</t>
  </si>
  <si>
    <t>Nan Street Bucharest, Romania</t>
  </si>
  <si>
    <t>E6100000010C1B2FDD240639464096438B6CE71B3A40</t>
  </si>
  <si>
    <t>00000000010C96438B6CE71B3A401B2FDD2406394640</t>
  </si>
  <si>
    <t>Contoso Berne Store</t>
  </si>
  <si>
    <t>590-555-0152</t>
  </si>
  <si>
    <t>E6100000010C44FAEDEBC079474029AE2AFBAEC81D40</t>
  </si>
  <si>
    <t>00000000010C29AE2AFBAEC81D4044FAEDEBC0794740</t>
  </si>
  <si>
    <t>Contoso Warsaw Store</t>
  </si>
  <si>
    <t>680-555-0118</t>
  </si>
  <si>
    <t>Citycenter Warszawa, Poland</t>
  </si>
  <si>
    <t>E6100000010C2041F163CC1D4A40FD87F4DBD7013540</t>
  </si>
  <si>
    <t>00000000010CFD87F4DBD70135402041F163CC1D4A40</t>
  </si>
  <si>
    <t>Contoso Valletta Store</t>
  </si>
  <si>
    <t>265-555-0195</t>
  </si>
  <si>
    <t>Citycenter, Fgura, Malta</t>
  </si>
  <si>
    <t>E6100000010CEBE2361AC0F34140EFC9C342AD092D40</t>
  </si>
  <si>
    <t>00000000010CEFC9C342AD092D40EBE2361AC0F34140</t>
  </si>
  <si>
    <t>Contoso Dublin Store</t>
  </si>
  <si>
    <t>720-555-0158</t>
  </si>
  <si>
    <t>Pconnell Street Upper Dublin, DUBLIN 1, Ireland</t>
  </si>
  <si>
    <t>E6100000010C234A7B832FAC4A40C1560916871319C0</t>
  </si>
  <si>
    <t>00000000010CC1560916871319C0234A7B832FAC4A40</t>
  </si>
  <si>
    <t>Contoso Athens Store</t>
  </si>
  <si>
    <t>10559</t>
  </si>
  <si>
    <t>237-555-0128</t>
  </si>
  <si>
    <t>E6100000010C03780B2428FE424048BF7D1D38B73740</t>
  </si>
  <si>
    <t>00000000010C48BF7D1D38B7374003780B2428FE4240</t>
  </si>
  <si>
    <t>Contoso Singapore Store</t>
  </si>
  <si>
    <t>302699</t>
  </si>
  <si>
    <t>842-555-0158</t>
  </si>
  <si>
    <t>Havelock Road Shopping mall, Singapore</t>
  </si>
  <si>
    <t>E6100000010C9430D3F6AFACF43F83C0CAA145F65940</t>
  </si>
  <si>
    <t>00000000010C83C0CAA145F659409430D3F6AFACF43F</t>
  </si>
  <si>
    <t>Contoso Canberra Store</t>
  </si>
  <si>
    <t>413-555-0124</t>
  </si>
  <si>
    <t>Canberra International shopping mall, Australia</t>
  </si>
  <si>
    <t>E6100000010CA301BC0512A441C06ABC749318A46240</t>
  </si>
  <si>
    <t>00000000010C6ABC749318A46240A301BC0512A441C0</t>
  </si>
  <si>
    <t>Contoso Sydney No.1 Store</t>
  </si>
  <si>
    <t>2000</t>
  </si>
  <si>
    <t>203-555-0196</t>
  </si>
  <si>
    <t>Sydney Citycenter, Australia</t>
  </si>
  <si>
    <t>E6100000010C82734694F6EE40C0B4C876BE9FE66240</t>
  </si>
  <si>
    <t>00000000010CB4C876BE9FE6624082734694F6EE40C0</t>
  </si>
  <si>
    <t>Contoso Yerevan Store</t>
  </si>
  <si>
    <t>10</t>
  </si>
  <si>
    <t>919-555-0140</t>
  </si>
  <si>
    <t>Amiryan Street Yerevan,  Armenia</t>
  </si>
  <si>
    <t>E6100000010C3F575BB1BF1444402BF697DD933F4640</t>
  </si>
  <si>
    <t>00000000010C2BF697DD933F46403F575BB1BF144440</t>
  </si>
  <si>
    <t>Contoso New Delhi Store</t>
  </si>
  <si>
    <t>110005</t>
  </si>
  <si>
    <t>153-555-0166</t>
  </si>
  <si>
    <t>Khan Market, New Delhi,  India</t>
  </si>
  <si>
    <t>E6100000010CA4703D0AD7A33C4012A5BDC1174E5340</t>
  </si>
  <si>
    <t>00000000010C12A5BDC1174E5340A4703D0AD7A33C40</t>
  </si>
  <si>
    <t>Contoso Mumbai Store</t>
  </si>
  <si>
    <t>201901</t>
  </si>
  <si>
    <t>425-555-0117</t>
  </si>
  <si>
    <t>Mumbai Citycenter, Maharashtra, India</t>
  </si>
  <si>
    <t>E6100000010CBBB88D06F00633407CF2B0506B365240</t>
  </si>
  <si>
    <t>00000000010C7CF2B0506B365240BBB88D06F0063340</t>
  </si>
  <si>
    <t>Contoso Kolkata Store</t>
  </si>
  <si>
    <t>700017</t>
  </si>
  <si>
    <t>491-555-0183</t>
  </si>
  <si>
    <t>Citycenter, Kolkata, West Bengal, India‎</t>
  </si>
  <si>
    <t>E6100000010CFA7E6ABC74933640A5BDC11726175640</t>
  </si>
  <si>
    <t>00000000010CA5BDC11726175640FA7E6ABC74933640</t>
  </si>
  <si>
    <t>Contoso Thimphu No.1 Store</t>
  </si>
  <si>
    <t>295-555-0161</t>
  </si>
  <si>
    <t>Citycenter, Thimphu, Bhutan</t>
  </si>
  <si>
    <t>E6100000010CD34D621058793B40D42B6519E2685640</t>
  </si>
  <si>
    <t>00000000010CD42B6519E2685640D34D621058793B40</t>
  </si>
  <si>
    <t>Contoso Hong Kong No.1 Store</t>
  </si>
  <si>
    <t>500-555-0172</t>
  </si>
  <si>
    <t>Hong Kong,  New Town Plaza‎</t>
  </si>
  <si>
    <t>E6100000010C36CD3B4ED1513640A245B6F3FD8C5C40</t>
  </si>
  <si>
    <t>00000000010CA245B6F3FD8C5C4036CD3B4ED1513640</t>
  </si>
  <si>
    <t>Contoso Tehran No.1 Store</t>
  </si>
  <si>
    <t>1698530</t>
  </si>
  <si>
    <t>325-555-0137</t>
  </si>
  <si>
    <t>Citycenter, Tehran, Tehran, Iran</t>
  </si>
  <si>
    <t>E6100000010C8A8EE4F21FDA41403CBD529621B64940</t>
  </si>
  <si>
    <t>00000000010C3CBD529621B649408A8EE4F21FDA4140</t>
  </si>
  <si>
    <t>Contoso Damascus No.1 Store</t>
  </si>
  <si>
    <t>35005</t>
  </si>
  <si>
    <t>582-555-0148</t>
  </si>
  <si>
    <t>Nissan Street, Mezze Damascus, Syria</t>
  </si>
  <si>
    <t>E6100000010C32772D211FC44040014D840D4F274240</t>
  </si>
  <si>
    <t>00000000010C014D840D4F27424032772D211FC44040</t>
  </si>
  <si>
    <t>Contoso Bangkok No.1 Store</t>
  </si>
  <si>
    <t>10110</t>
  </si>
  <si>
    <t>961-555-0122</t>
  </si>
  <si>
    <t>Bangkok,Citycenter, Thailand</t>
  </si>
  <si>
    <t>E6100000010C0DE02D90A0982B4066666666661E5940</t>
  </si>
  <si>
    <t>00000000010C66666666661E59400DE02D90A0982B40</t>
  </si>
  <si>
    <t>Contoso Moscow  No.1 Store</t>
  </si>
  <si>
    <t>107031</t>
  </si>
  <si>
    <t>254-555-0114</t>
  </si>
  <si>
    <t>Citycenter, Russia</t>
  </si>
  <si>
    <t>E6100000010C431CEBE236E24B406744696FF0CD4240</t>
  </si>
  <si>
    <t>00000000010C6744696FF0CD4240431CEBE236E24B40</t>
  </si>
  <si>
    <t>Contoso Ashgabat No.1 Store</t>
  </si>
  <si>
    <t>744000</t>
  </si>
  <si>
    <t>521-555-0113</t>
  </si>
  <si>
    <t>Gorogly Street, Turkmenistan</t>
  </si>
  <si>
    <t>E6100000010CF2D24D62100043401D386744692F4D40</t>
  </si>
  <si>
    <t>00000000010C1D386744692F4D40F2D24D6210004340</t>
  </si>
  <si>
    <t>Contoso Islamabad No.1 Store</t>
  </si>
  <si>
    <t>10086</t>
  </si>
  <si>
    <t>306-555-0186</t>
  </si>
  <si>
    <t>Islamabad Capital Territory, Pakistan</t>
  </si>
  <si>
    <t>E6100000010C87A757CA32DC4040AB3E575BB1435240</t>
  </si>
  <si>
    <t>00000000010CAB3E575BB143524087A757CA32DC4040</t>
  </si>
  <si>
    <t>Contoso Tokyo No.1 Store</t>
  </si>
  <si>
    <t>539-555-0149</t>
  </si>
  <si>
    <t>Shinjuku, Tokyo Citycenter</t>
  </si>
  <si>
    <t>E6100000010CF0164850FCD84140273108AC1C766140</t>
  </si>
  <si>
    <t>00000000010C273108AC1C766140F0164850FCD84140</t>
  </si>
  <si>
    <t>Contoso Tokyo No.2 Store</t>
  </si>
  <si>
    <t>228-555-0159</t>
  </si>
  <si>
    <t>Citycenter, Shinjuku-kuTokyo, Japan‎</t>
  </si>
  <si>
    <t>E6100000010CE17A14AE47D94140A4703D0AD7736140</t>
  </si>
  <si>
    <t>E6100000010CA4703D0AD7736140E17A14AE47D94140</t>
  </si>
  <si>
    <t>Contoso Yokohama Store</t>
  </si>
  <si>
    <t>151-555-0113</t>
  </si>
  <si>
    <t>Citycenter, Kanagawa Prefecture Japan</t>
  </si>
  <si>
    <t>E6100000010CB7627FD93DB94140C74B378941746140</t>
  </si>
  <si>
    <t>00000000010CC74B378941746140B7627FD93DB94140</t>
  </si>
  <si>
    <t>Contoso Osaka No.1 Store</t>
  </si>
  <si>
    <t>39894</t>
  </si>
  <si>
    <t>Downtown,Osaka, Japan</t>
  </si>
  <si>
    <t>E6100000010CA9A44E40135941408716D9CEF7EF6040</t>
  </si>
  <si>
    <t>00000000010C8716D9CEF7EF6040A9A44E4013594140</t>
  </si>
  <si>
    <t>Contoso Nagoya Store</t>
  </si>
  <si>
    <t>40175</t>
  </si>
  <si>
    <t>719-555-0181</t>
  </si>
  <si>
    <t>North district  Nagoya,Japan</t>
  </si>
  <si>
    <t>E6100000010C3A234A7B830F4840C3D32B6519022740</t>
  </si>
  <si>
    <t>00000000010CC3D32B65190227403A234A7B830F4840</t>
  </si>
  <si>
    <t>Contoso Sapporo Store</t>
  </si>
  <si>
    <t>39864</t>
  </si>
  <si>
    <t>125-555-0196</t>
  </si>
  <si>
    <t>sapporo Hokkaido northwest district</t>
  </si>
  <si>
    <t>E6100000010C6FF085C9548945403333333333AB6140</t>
  </si>
  <si>
    <t>00000000010C3333333333AB61406FF085C954894540</t>
  </si>
  <si>
    <t>Contoso Kyoto Store</t>
  </si>
  <si>
    <t>473-555-0117</t>
  </si>
  <si>
    <t>Kyoto centre district</t>
  </si>
  <si>
    <t>E6100000010CA8C64B378981414014AE47E17AF86040</t>
  </si>
  <si>
    <t>00000000010C14AE47E17AF86040A8C64B3789814140</t>
  </si>
  <si>
    <t>Contoso Seoul Store</t>
  </si>
  <si>
    <t>57</t>
  </si>
  <si>
    <t>370-555-0163</t>
  </si>
  <si>
    <t>Seoul west district</t>
  </si>
  <si>
    <t>E6100000010CB6F3FDD478C942407593180456BE5F40</t>
  </si>
  <si>
    <t>00000000010C7593180456BE5F40B6F3FDD478C94240</t>
  </si>
  <si>
    <t>Contoso Busan Store</t>
  </si>
  <si>
    <t>465-555-0156</t>
  </si>
  <si>
    <t>Korea Citycenter Namchendong, Suyeong-Gu, Busan</t>
  </si>
  <si>
    <t>E6100000010CC74B3789419841400AD7A3703D226040</t>
  </si>
  <si>
    <t>00000000010C0AD7A3703D226040C74B378941984140</t>
  </si>
  <si>
    <t>Contoso Bishkek Store</t>
  </si>
  <si>
    <t>720005</t>
  </si>
  <si>
    <t>238-555-0197</t>
  </si>
  <si>
    <t>Biskek shopping mall, Chuskaya Oblast Kyrgyzstan</t>
  </si>
  <si>
    <t>E6100000010C8195438B6C6F45404BC8073D9BA55240</t>
  </si>
  <si>
    <t>00000000010C4BC8073D9BA552408195438B6C6F4540</t>
  </si>
  <si>
    <t>Contoso Shanghai No.1 Store</t>
  </si>
  <si>
    <t>201800</t>
  </si>
  <si>
    <t>708-555-0141</t>
  </si>
  <si>
    <t>China Shanghai, Jiading Distrct Yongguang Rd</t>
  </si>
  <si>
    <t>E6100000010CE71DA7E8483E3F40CBA145B6F35D5E40</t>
  </si>
  <si>
    <t>00000000010CCBA145B6F35D5E40E71DA7E8483E3F40</t>
  </si>
  <si>
    <t>Contoso Urumqi Store</t>
  </si>
  <si>
    <t>830000</t>
  </si>
  <si>
    <t>970-555-0138</t>
  </si>
  <si>
    <t>Ulaanbaatar, Ulaanbaatar Mongolia</t>
  </si>
  <si>
    <t>E6100000010CB1BFEC9E3CE4454044696FF085E55540</t>
  </si>
  <si>
    <t>00000000010C44696FF085E55540B1BFEC9E3CE44540</t>
  </si>
  <si>
    <t>Contoso Beijing Store</t>
  </si>
  <si>
    <t>100007</t>
  </si>
  <si>
    <t>486-555-0150</t>
  </si>
  <si>
    <t>China Beijing Chaoyang distrct Shanlitun Rd</t>
  </si>
  <si>
    <t>E6100000010C2041F163CCF5434037894160E5185D40</t>
  </si>
  <si>
    <t>00000000010C37894160E5185D402041F163CCF54340</t>
  </si>
  <si>
    <t>Contoso Guangzhou Store</t>
  </si>
  <si>
    <t>510000</t>
  </si>
  <si>
    <t>124-555-0114</t>
  </si>
  <si>
    <t>China Guangzhou, Guangdong Tianhe Distrct</t>
  </si>
  <si>
    <t>E6100000010C4A0C022B87263740B81E85EB51505C40</t>
  </si>
  <si>
    <t>00000000010CB81E85EB51505C404A0C022B87263740</t>
  </si>
  <si>
    <t>Contoso Shanghai No.2 Store</t>
  </si>
  <si>
    <t>716-555-0127</t>
  </si>
  <si>
    <t>E6100000010C5917B7D1003E3F40A8C64B3789615E40</t>
  </si>
  <si>
    <t>E6100000010CA8C64B3789615E405917B7D1003E3F40</t>
  </si>
  <si>
    <t>Contoso Ottawa No.1 Store</t>
  </si>
  <si>
    <t>ContosoOttawa No.1 Store</t>
  </si>
  <si>
    <t>210-555-0193</t>
  </si>
  <si>
    <t>Elgin Street, Ottawa,  Canada</t>
  </si>
  <si>
    <t>E6100000010C8104C58F31B74640053411363CED52C0</t>
  </si>
  <si>
    <t>00000000010C053411363CED52C08104C58F31B74640</t>
  </si>
  <si>
    <t>Contoso Ottawa No.2 Store</t>
  </si>
  <si>
    <t>ContosoOttawa No.2 Store</t>
  </si>
  <si>
    <t>Carling Avenue, Ottawa, Canada</t>
  </si>
  <si>
    <t>E6100000010CAB3E575BB1B7464096438B6CE7EF6040</t>
  </si>
  <si>
    <t>E6100000010C96438B6CE7EF6040AB3E575BB1B74640</t>
  </si>
  <si>
    <t>Contoso Toronto No.1 Store</t>
  </si>
  <si>
    <t>George St, Toronto, Canada</t>
  </si>
  <si>
    <t>E6100000010C9D8026C286D74540E9482EFF21D953C0</t>
  </si>
  <si>
    <t>00000000010CE9482EFF21D953C09D8026C286D74540</t>
  </si>
  <si>
    <t>Contoso Toronto No.2 Store</t>
  </si>
  <si>
    <t>257-555-0154</t>
  </si>
  <si>
    <t>Chestnut Street, Toronto, Canada</t>
  </si>
  <si>
    <t>E6100000010C3333333333D3454057EC2FBB27DB53C0</t>
  </si>
  <si>
    <t>E6100000010C57EC2FBB27DB53C03333333333D34540</t>
  </si>
  <si>
    <t>Contoso Toronto No.3 Store</t>
  </si>
  <si>
    <t>883-555-0116</t>
  </si>
  <si>
    <t>Dundas Street East, Toronto, Canada</t>
  </si>
  <si>
    <t>E6100000010CA4703D0AD7D34540C217265305D753C0</t>
  </si>
  <si>
    <t>E6100000010CC217265305D753C0A4703D0AD7D34540</t>
  </si>
  <si>
    <t>Contoso Montreal No.1 Store</t>
  </si>
  <si>
    <t>517-555-0117</t>
  </si>
  <si>
    <t>Boulevard Decarie, Montreal Rd, Canada</t>
  </si>
  <si>
    <t>E6100000010C1F85EB51B8C64640E2E995B20C6952C0</t>
  </si>
  <si>
    <t>00000000010CE2E995B20C6952C01F85EB51B8C64640</t>
  </si>
  <si>
    <t>Contoso Montreal No.2 Store</t>
  </si>
  <si>
    <t>922-555-0165</t>
  </si>
  <si>
    <t>De avenue du parc Shopping mall, Montréal, Canada</t>
  </si>
  <si>
    <t>E6100000010C34A2B437F8C2464058A835CD3B6A52C0</t>
  </si>
  <si>
    <t>E6100000010C58A835CD3B6A52C034A2B437F8C24640</t>
  </si>
  <si>
    <t>Contoso Vancouver  No.1 Store</t>
  </si>
  <si>
    <t>664-555-0112</t>
  </si>
  <si>
    <t>Burrard Street, Vancouver, Canada</t>
  </si>
  <si>
    <t>E6100000010C273108AC1CA248401B2FDD2406C95EC0</t>
  </si>
  <si>
    <t>00000000010C1B2FDD2406C95EC0273108AC1CA24840</t>
  </si>
  <si>
    <t>Contoso Vancouver  No.2 Store</t>
  </si>
  <si>
    <t>340-555-0193</t>
  </si>
  <si>
    <t>Johnston Street, Vancouver, Canada</t>
  </si>
  <si>
    <t>E6100000010CB6847CD0B3A14840B4C876BE9FCA5EC0</t>
  </si>
  <si>
    <t>E6100000010CB4C876BE9FCA5EC0B6847CD0B3A14840</t>
  </si>
  <si>
    <t>Contoso Calgary  Store</t>
  </si>
  <si>
    <t>330-555-0120</t>
  </si>
  <si>
    <t>209 4 Avenue Se, Calgary, Canada</t>
  </si>
  <si>
    <t>E6100000010C728A8EE4F28749404E62105839845CC0</t>
  </si>
  <si>
    <t>00000000010C4E62105839845CC0728A8EE4F2874940</t>
  </si>
  <si>
    <t>Contoso Thimphu No.2 Store</t>
  </si>
  <si>
    <t>185-555-0169</t>
  </si>
  <si>
    <t>Clock Tower Shooping mall, Thimphu, Bhutan</t>
  </si>
  <si>
    <t>E6100000010CD49AE61DA7783B40D42B6519E2685640</t>
  </si>
  <si>
    <t>E6100000010CD42B6519E2685640D49AE61DA7783B40</t>
  </si>
  <si>
    <t>Contoso Hong Kong No.2 Store</t>
  </si>
  <si>
    <t>740-555-0182</t>
  </si>
  <si>
    <t>Hong Kong, Kowloon Shopping mall</t>
  </si>
  <si>
    <t>E6100000010C36CD3B4ED1513640AE47E17A148E5C40</t>
  </si>
  <si>
    <t>E6100000010CAE47E17A148E5C4036CD3B4ED1513640</t>
  </si>
  <si>
    <t>Contoso Tehran No.2 Store</t>
  </si>
  <si>
    <t>1698556</t>
  </si>
  <si>
    <t>1698565</t>
  </si>
  <si>
    <t>775-555-0164</t>
  </si>
  <si>
    <t>Seyfiyeh Davoodiyeh,second street, Tehran, Tehran, Iran</t>
  </si>
  <si>
    <t>E6100000010CBA6B09F9A0D7414096B20C71ACB34940</t>
  </si>
  <si>
    <t>E6100000010C96B20C71ACB34940BA6B09F9A0D74140</t>
  </si>
  <si>
    <t>Contoso Damascus No.2 Store</t>
  </si>
  <si>
    <t>36805</t>
  </si>
  <si>
    <t>1 (11) 500 555-</t>
  </si>
  <si>
    <t>1 (11) 500 555</t>
  </si>
  <si>
    <t>19th Nissan Street, Mezze Damascus, Syria</t>
  </si>
  <si>
    <t>E6100000010C34A2B437F8C24040A9A44E4013294240</t>
  </si>
  <si>
    <t>E6100000010CA9A44E401329424034A2B437F8C24040</t>
  </si>
  <si>
    <t>Contoso Bangkok No.2 Store</t>
  </si>
  <si>
    <t>15210</t>
  </si>
  <si>
    <t>Bangkok Citycenter, Thailand</t>
  </si>
  <si>
    <t>E6100000010CDBF97E6ABC942B40105839B4C81E5940</t>
  </si>
  <si>
    <t>E6100000010C105839B4C81E5940DBF97E6ABC942B40</t>
  </si>
  <si>
    <t>Contoso Moscow  No.2 Store</t>
  </si>
  <si>
    <t>107561</t>
  </si>
  <si>
    <t>615-555-0153</t>
  </si>
  <si>
    <t>Russia, 107561 District shopping mall</t>
  </si>
  <si>
    <t>E6100000010CD0B359F5B9E24B40C9E53FA4DFCE4240</t>
  </si>
  <si>
    <t>E6100000010CC9E53FA4DFCE4240D0B359F5B9E24B40</t>
  </si>
  <si>
    <t>Contoso Ashgabat  No.2 Store</t>
  </si>
  <si>
    <t>789000</t>
  </si>
  <si>
    <t>926-555-0182</t>
  </si>
  <si>
    <t>West Street, Turkmenistan</t>
  </si>
  <si>
    <t>E6100000010CC5FEB27BF200434074B515FBCB2E4D40</t>
  </si>
  <si>
    <t>E6100000010C74B515FBCB2E4D40C5FEB27BF2004340</t>
  </si>
  <si>
    <t>Contoso Islamabad  No.2 Store</t>
  </si>
  <si>
    <t>15890</t>
  </si>
  <si>
    <t>Citycenter, Islamabad Capital Territory, Pakistan</t>
  </si>
  <si>
    <t>E6100000010CB003E78C28DD4040B1506B9A77445240</t>
  </si>
  <si>
    <t>E6100000010CB1506B9A77445240B003E78C28DD4040</t>
  </si>
  <si>
    <t>Contoso Sydney  No.2 Store</t>
  </si>
  <si>
    <t>59000</t>
  </si>
  <si>
    <t>60000</t>
  </si>
  <si>
    <t>PT St Sydney, Australia</t>
  </si>
  <si>
    <t>E6100000010C64CC5D4BC8EF40C0C976BE9F1AE76240</t>
  </si>
  <si>
    <t>E6100000010CC976BE9F1AE7624064CC5D4BC8EF40C0</t>
  </si>
  <si>
    <t>Contoso Osaka No.2 Store</t>
  </si>
  <si>
    <t>89094</t>
  </si>
  <si>
    <t>380-558-0193</t>
  </si>
  <si>
    <t>Citycenter, BigOne Rd-KuOsakaOsaka, Japan</t>
  </si>
  <si>
    <t>E6100000010C6891ED7C3F55414096438B6CE7EF6040</t>
  </si>
  <si>
    <t>E6100000010C96438B6CE7EF60406891ED7C3F554140</t>
  </si>
  <si>
    <t>Contoso Taipei  Store</t>
  </si>
  <si>
    <t>109807</t>
  </si>
  <si>
    <t>830-555-0128</t>
  </si>
  <si>
    <t>Leidui Shopping mall, Taipei, Taiwan</t>
  </si>
  <si>
    <t>E6100000010C0DE02D90A0183940C1CAA145B6635E40</t>
  </si>
  <si>
    <t>00000000010CC1CAA145B6635E400DE02D90A0183940</t>
  </si>
  <si>
    <t>Contoso Lisbon Store</t>
  </si>
  <si>
    <t>189076</t>
  </si>
  <si>
    <t>290-666-8960</t>
  </si>
  <si>
    <t>Lisbon Citycenter, Lisboa Region</t>
  </si>
  <si>
    <t>E6100000010CFBCBEEC9C35A4340828B1535984622C0</t>
  </si>
  <si>
    <t>00000000010C828B1535984622C0FBCBEEC9C35A4340</t>
  </si>
  <si>
    <t>Contoso Saint Petersburg Store</t>
  </si>
  <si>
    <t>2014522</t>
  </si>
  <si>
    <t>510-555-0118</t>
  </si>
  <si>
    <t>517-555-0118</t>
  </si>
  <si>
    <t>Saint Petersburg  Citycenter, Shopping mall</t>
  </si>
  <si>
    <t>E6100000010C986E1283C02A4C4029CB10C7BA004640</t>
  </si>
  <si>
    <t>00000000010C29CB10C7BA004640986E1283C02A4C40</t>
  </si>
  <si>
    <t>Contoso Nizhny Novgorod Store</t>
  </si>
  <si>
    <t>147820</t>
  </si>
  <si>
    <t>511-555-0119</t>
  </si>
  <si>
    <t>Nizhny Novgorod  Downtown, Shopping mall</t>
  </si>
  <si>
    <t>E6100000010CC3F5285C8F2A4C4029CB10C7BA004640</t>
  </si>
  <si>
    <t>00000000010C29CB10C7BA004640C3F5285C8F2A4C40</t>
  </si>
  <si>
    <t>Contoso Europe Online Store</t>
  </si>
  <si>
    <t>731-555-0117</t>
  </si>
  <si>
    <t>E6100000010C93A9825149454A40772D211FF4CC2A40</t>
  </si>
  <si>
    <t>E6100000010C772D211FF4CC2A4093A9825149454A40</t>
  </si>
  <si>
    <t>Contoso Asia Online Store</t>
  </si>
  <si>
    <t>10093</t>
  </si>
  <si>
    <t>55-555-0117</t>
  </si>
  <si>
    <t>E6100000010C2497FF907EFB434008AC1C5A64135D40</t>
  </si>
  <si>
    <t>E6100000010C08AC1C5A64135D402497FF907EFB4340</t>
  </si>
  <si>
    <t>Reseller</t>
  </si>
  <si>
    <t>Contoso North America Reseller</t>
  </si>
  <si>
    <t>56535</t>
  </si>
  <si>
    <t>55-555-0118</t>
  </si>
  <si>
    <t>Seattle Shopping Mall</t>
  </si>
  <si>
    <t>E6100000010C3BDF4F8D97CE47403108AC1C5A945EC0</t>
  </si>
  <si>
    <t>E6100000010C3108AC1C5A945EC03BDF4F8D97CE4740</t>
  </si>
  <si>
    <t>Contoso Europe Reseller</t>
  </si>
  <si>
    <t>535455</t>
  </si>
  <si>
    <t>55-555-0119</t>
  </si>
  <si>
    <t>France Shopping Mall</t>
  </si>
  <si>
    <t>E6100000010C3BDF4F8D976E4840016A6AD95ADF0240</t>
  </si>
  <si>
    <t>E6100000010C016A6AD95ADF02403BDF4F8D976E4840</t>
  </si>
  <si>
    <t>Contoso Asia Reseller</t>
  </si>
  <si>
    <t>25536</t>
  </si>
  <si>
    <t>55-555-0120</t>
  </si>
  <si>
    <t>Beijing Shopping Mall</t>
  </si>
  <si>
    <t>E6100000010C2DB29DEFA7F64340DD240681951B5D40</t>
  </si>
  <si>
    <t>E6100000010CDD240681951B5D402DB29DEFA7F64340</t>
  </si>
  <si>
    <t>Column Labels</t>
  </si>
  <si>
    <t>Grand Total</t>
  </si>
  <si>
    <t>Row Labels</t>
  </si>
  <si>
    <t>Sales by Channel</t>
  </si>
  <si>
    <t>Audio</t>
  </si>
  <si>
    <t>Cameras and camcorders</t>
  </si>
  <si>
    <t>Cell phones</t>
  </si>
  <si>
    <t>Computers</t>
  </si>
  <si>
    <t>Music, Movies and Audio Books</t>
  </si>
  <si>
    <t>TV and Video</t>
  </si>
  <si>
    <t>Profit by Category</t>
  </si>
  <si>
    <t>Car Video</t>
  </si>
  <si>
    <t>Home Theater System</t>
  </si>
  <si>
    <t>Computers Accessories</t>
  </si>
  <si>
    <t>Desktops</t>
  </si>
  <si>
    <t>Laptops</t>
  </si>
  <si>
    <t>Cell phones Accessories</t>
  </si>
  <si>
    <t>Home &amp; Office Phones</t>
  </si>
  <si>
    <t>Sum of SalesQuantity</t>
  </si>
  <si>
    <t>Alaska</t>
  </si>
  <si>
    <t>Alberta</t>
  </si>
  <si>
    <t>British Columbia</t>
  </si>
  <si>
    <t>Colorado</t>
  </si>
  <si>
    <t>Connecticut</t>
  </si>
  <si>
    <t>Florida</t>
  </si>
  <si>
    <t>Maine</t>
  </si>
  <si>
    <t>Maryland</t>
  </si>
  <si>
    <t>Massachusetts</t>
  </si>
  <si>
    <t>New Jersey</t>
  </si>
  <si>
    <t>New York</t>
  </si>
  <si>
    <t>Ontario</t>
  </si>
  <si>
    <t>Quebec</t>
  </si>
  <si>
    <t>South Carolina</t>
  </si>
  <si>
    <t>Texas</t>
  </si>
  <si>
    <t>Virginia</t>
  </si>
  <si>
    <t>Washington</t>
  </si>
  <si>
    <t>Wisconsin</t>
  </si>
  <si>
    <t>North America</t>
  </si>
  <si>
    <t>ContinentName</t>
  </si>
  <si>
    <t>Distribution Center</t>
  </si>
  <si>
    <t>State/Province</t>
  </si>
  <si>
    <t>Shipping Cost</t>
  </si>
  <si>
    <t>Seattle</t>
  </si>
  <si>
    <t>San Diego</t>
  </si>
  <si>
    <t>Chicago</t>
  </si>
  <si>
    <t>Dallas</t>
  </si>
  <si>
    <t>Miami</t>
  </si>
  <si>
    <t>Philadelphia</t>
  </si>
  <si>
    <t>Sum of Shipping Cost</t>
  </si>
  <si>
    <t>Shipped</t>
  </si>
  <si>
    <t>To State</t>
  </si>
  <si>
    <t>Shipped From</t>
  </si>
  <si>
    <t>Distrib Center</t>
  </si>
  <si>
    <t>Supply Available</t>
  </si>
  <si>
    <t>Minimize Total Shipping Costs:</t>
  </si>
  <si>
    <t>Subject to Demand Constraints:</t>
  </si>
  <si>
    <t>K5:K22 &gt;= I5:I22</t>
  </si>
  <si>
    <t>Subject to Supply Constraints:</t>
  </si>
  <si>
    <t>M23:R23 &lt;= M25:R25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</si>
</sst>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
    <numFmt numFmtId="165" formatCode="&quot;$&quot;#,##0"/>
  </numFmts>
  <fonts count="8"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1"/>
      <color theme="1"/>
      <name val="Calibri"/>
      <family val="2"/>
      <scheme val="minor"/>
    </font>
  </fonts>
  <fills count="9">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theme="4" tint="0.79998168889431442"/>
        <bgColor theme="4" tint="0.79998168889431442"/>
      </patternFill>
    </fill>
  </fills>
  <borders count="8">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thin">
        <color auto="1"/>
      </bottom>
      <diagonal/>
    </border>
    <border>
      <left/>
      <right/>
      <top/>
      <bottom style="thin">
        <color theme="4" tint="0.39997558519241921"/>
      </bottom>
      <diagonal/>
    </border>
  </borders>
  <cellStyleXfs count="1">
    <xf numFmtId="0" fontId="0" fillId="0" borderId="0"/>
  </cellStyleXfs>
  <cellXfs count="16">
    <xf numFmtId="0" fontId="0" fillId="0" borderId="0" xfId="0"/>
    <xf numFmtId="0" fontId="2" fillId="3" borderId="1" xfId="0" applyFont="1" applyFill="1" applyBorder="1" applyAlignment="1" applyProtection="1">
      <alignment horizontal="right" vertical="center" wrapText="1"/>
    </xf>
    <xf numFmtId="0" fontId="3" fillId="4" borderId="2" xfId="0" applyFont="1" applyFill="1" applyBorder="1" applyAlignment="1" applyProtection="1">
      <alignment vertical="center" wrapText="1"/>
    </xf>
    <xf numFmtId="0" fontId="4" fillId="5" borderId="3" xfId="0" applyFont="1" applyFill="1" applyBorder="1" applyAlignment="1" applyProtection="1">
      <alignment vertical="center" wrapText="1"/>
    </xf>
    <xf numFmtId="164" fontId="5" fillId="6" borderId="4" xfId="0" applyNumberFormat="1" applyFont="1" applyFill="1" applyBorder="1" applyAlignment="1" applyProtection="1">
      <alignment horizontal="right" vertical="center" wrapText="1"/>
    </xf>
    <xf numFmtId="0" fontId="6" fillId="7" borderId="5" xfId="0" applyFont="1" applyFill="1" applyBorder="1" applyAlignment="1" applyProtection="1">
      <alignment horizontal="right" vertical="center" wrapText="1"/>
    </xf>
    <xf numFmtId="0" fontId="1" fillId="2" borderId="6" xfId="0" applyFont="1" applyFill="1" applyBorder="1" applyAlignment="1" applyProtection="1">
      <alignment horizontal="center" vertical="center"/>
    </xf>
    <xf numFmtId="0" fontId="0" fillId="0" borderId="0" xfId="0" pivotButton="1"/>
    <xf numFmtId="0" fontId="0" fillId="0" borderId="0" xfId="0" applyAlignment="1">
      <alignment horizontal="left"/>
    </xf>
    <xf numFmtId="0" fontId="7" fillId="8" borderId="7" xfId="0" applyFont="1" applyFill="1" applyBorder="1"/>
    <xf numFmtId="165" fontId="0" fillId="0" borderId="0" xfId="0" applyNumberFormat="1"/>
    <xf numFmtId="0" fontId="0" fillId="0" borderId="0" xfId="0" applyAlignment="1">
      <alignment horizontal="left" indent="1"/>
    </xf>
    <xf numFmtId="0" fontId="0" fillId="0" borderId="0" xfId="0" applyNumberFormat="1"/>
    <xf numFmtId="0" fontId="7" fillId="0" borderId="0" xfId="0" applyFont="1"/>
    <xf numFmtId="0" fontId="0" fillId="0" borderId="0" xfId="0" applyFont="1"/>
    <xf numFmtId="3" fontId="0" fillId="0" borderId="0" xfId="0" applyNumberFormat="1"/>
  </cellXfs>
  <cellStyles count="1">
    <cellStyle name="Normal" xfId="0" builtinId="0"/>
  </cellStyles>
  <dxfs count="27">
    <dxf>
      <font>
        <b val="0"/>
        <i val="0"/>
        <strike val="0"/>
        <condense val="0"/>
        <extend val="0"/>
        <outline val="0"/>
        <shadow val="0"/>
        <u val="none"/>
        <vertAlign val="baseline"/>
        <sz val="11"/>
        <color rgb="FF000000"/>
        <name val="Calibri"/>
        <scheme val="none"/>
      </font>
      <numFmt numFmtId="164" formatCode="dd\-mmm\-yy"/>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numFmt numFmtId="164" formatCode="dd\-mmm\-yy"/>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numFmt numFmtId="164" formatCode="dd\-mmm\-yy"/>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numFmt numFmtId="164" formatCode="dd\-mmm\-yy"/>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border outline="0">
        <top style="thin">
          <color auto="1"/>
        </top>
      </border>
    </dxf>
    <dxf>
      <border outline="0">
        <bottom style="thin">
          <color auto="1"/>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0"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2.xml"/><Relationship Id="rId18" Type="http://schemas.openxmlformats.org/officeDocument/2006/relationships/theme" Target="theme/theme1.xml"/><Relationship Id="rId26" Type="http://schemas.openxmlformats.org/officeDocument/2006/relationships/customXml" Target="../customXml/item2.xml"/><Relationship Id="rId39"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sharedStrings" Target="sharedStrings.xml"/><Relationship Id="rId34" Type="http://schemas.openxmlformats.org/officeDocument/2006/relationships/customXml" Target="../customXml/item10.xml"/><Relationship Id="rId42" Type="http://schemas.openxmlformats.org/officeDocument/2006/relationships/customXml" Target="../customXml/item18.xml"/><Relationship Id="rId47" Type="http://schemas.openxmlformats.org/officeDocument/2006/relationships/customXml" Target="../customXml/item23.xml"/><Relationship Id="rId50" Type="http://schemas.openxmlformats.org/officeDocument/2006/relationships/customXml" Target="../customXml/item26.xml"/><Relationship Id="rId7" Type="http://schemas.openxmlformats.org/officeDocument/2006/relationships/pivotCacheDefinition" Target="pivotCache/pivotCacheDefinition2.xml"/><Relationship Id="rId12" Type="http://schemas.microsoft.com/office/2007/relationships/slicerCache" Target="slicerCaches/slicerCache1.xml"/><Relationship Id="rId17" Type="http://schemas.openxmlformats.org/officeDocument/2006/relationships/pivotTable" Target="pivotTables/pivotTable1.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20" Type="http://schemas.openxmlformats.org/officeDocument/2006/relationships/styles" Target="styles.xml"/><Relationship Id="rId29" Type="http://schemas.openxmlformats.org/officeDocument/2006/relationships/customXml" Target="../customXml/item5.xml"/><Relationship Id="rId41"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CacheDefinition" Target="pivotCache/pivotCacheDefinition6.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49" Type="http://schemas.openxmlformats.org/officeDocument/2006/relationships/customXml" Target="../customXml/item25.xml"/><Relationship Id="rId10" Type="http://schemas.openxmlformats.org/officeDocument/2006/relationships/pivotCacheDefinition" Target="pivotCache/pivotCacheDefinition5.xml"/><Relationship Id="rId19" Type="http://schemas.openxmlformats.org/officeDocument/2006/relationships/connections" Target="connections.xml"/><Relationship Id="rId31" Type="http://schemas.openxmlformats.org/officeDocument/2006/relationships/customXml" Target="../customXml/item7.xml"/><Relationship Id="rId44" Type="http://schemas.openxmlformats.org/officeDocument/2006/relationships/customXml" Target="../customXml/item20.xml"/><Relationship Id="rId52" Type="http://schemas.openxmlformats.org/officeDocument/2006/relationships/customXml" Target="../customXml/item28.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microsoft.com/office/2007/relationships/slicerCache" Target="slicerCaches/slicerCache3.xml"/><Relationship Id="rId22" Type="http://schemas.openxmlformats.org/officeDocument/2006/relationships/sheetMetadata" Target="metadata.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48" Type="http://schemas.openxmlformats.org/officeDocument/2006/relationships/customXml" Target="../customXml/item24.xml"/><Relationship Id="rId8" Type="http://schemas.openxmlformats.org/officeDocument/2006/relationships/pivotCacheDefinition" Target="pivotCache/pivotCacheDefinition3.xml"/><Relationship Id="rId51" Type="http://schemas.openxmlformats.org/officeDocument/2006/relationships/customXml" Target="../customXml/item2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ln w="28575" cap="rnd">
            <a:solidFill>
              <a:schemeClr val="accent1"/>
            </a:solidFill>
            <a:round/>
          </a:ln>
          <a:effectLst/>
        </c:spPr>
        <c:marker>
          <c:symbol val="none"/>
        </c:marker>
      </c:pivotFmt>
      <c:pivotFmt>
        <c:idx val="9"/>
        <c:spPr>
          <a:ln w="28575" cap="rnd">
            <a:solidFill>
              <a:schemeClr val="accent1"/>
            </a:solidFill>
            <a:round/>
          </a:ln>
          <a:effectLst/>
        </c:spPr>
        <c:marker>
          <c:symbol val="none"/>
        </c:marker>
      </c:pivotFmt>
      <c:pivotFmt>
        <c:idx val="10"/>
        <c:spPr>
          <a:ln w="28575" cap="rnd">
            <a:solidFill>
              <a:schemeClr val="accent1"/>
            </a:solidFill>
            <a:round/>
          </a:ln>
          <a:effectLst/>
        </c:spPr>
        <c:marker>
          <c:symbol val="none"/>
        </c:marker>
      </c:pivotFmt>
      <c:pivotFmt>
        <c:idx val="11"/>
        <c:spPr>
          <a:ln w="28575" cap="rnd">
            <a:solidFill>
              <a:schemeClr val="accent1"/>
            </a:solidFill>
            <a:round/>
          </a:ln>
          <a:effectLst/>
        </c:spPr>
        <c:marker>
          <c:symbol val="none"/>
        </c:marker>
      </c:pivotFmt>
    </c:pivotFmts>
    <c:plotArea>
      <c:layout/>
      <c:lineChart>
        <c:grouping val="standard"/>
        <c:varyColors val="0"/>
        <c:ser>
          <c:idx val="0"/>
          <c:order val="0"/>
          <c:tx>
            <c:v>Catalog</c:v>
          </c:tx>
          <c:spPr>
            <a:ln w="28575" cap="rnd">
              <a:solidFill>
                <a:schemeClr val="accent1"/>
              </a:solidFill>
              <a:round/>
            </a:ln>
            <a:effectLst/>
          </c:spPr>
          <c:marker>
            <c:symbol val="none"/>
          </c:marker>
          <c:cat>
            <c:strLit>
              <c:ptCount val="3"/>
              <c:pt idx="0">
                <c:v>2007</c:v>
              </c:pt>
              <c:pt idx="1">
                <c:v>2008</c:v>
              </c:pt>
              <c:pt idx="2">
                <c:v>2009</c:v>
              </c:pt>
            </c:strLit>
          </c:cat>
          <c:val>
            <c:numLit>
              <c:formatCode>\$#,##0.00;\(\$#,##0.00\);\$#,##0.00</c:formatCode>
              <c:ptCount val="3"/>
              <c:pt idx="0">
                <c:v>273924905.90249997</c:v>
              </c:pt>
              <c:pt idx="1">
                <c:v>211973099.70050001</c:v>
              </c:pt>
              <c:pt idx="2">
                <c:v>210006950.15549999</c:v>
              </c:pt>
            </c:numLit>
          </c:val>
          <c:smooth val="0"/>
        </c:ser>
        <c:ser>
          <c:idx val="1"/>
          <c:order val="1"/>
          <c:tx>
            <c:v>Online</c:v>
          </c:tx>
          <c:spPr>
            <a:ln w="28575" cap="rnd">
              <a:solidFill>
                <a:schemeClr val="accent2"/>
              </a:solidFill>
              <a:round/>
            </a:ln>
            <a:effectLst/>
          </c:spPr>
          <c:marker>
            <c:symbol val="none"/>
          </c:marker>
          <c:cat>
            <c:strLit>
              <c:ptCount val="3"/>
              <c:pt idx="0">
                <c:v>2007</c:v>
              </c:pt>
              <c:pt idx="1">
                <c:v>2008</c:v>
              </c:pt>
              <c:pt idx="2">
                <c:v>2009</c:v>
              </c:pt>
            </c:strLit>
          </c:cat>
          <c:val>
            <c:numLit>
              <c:formatCode>\$#,##0.00;\(\$#,##0.00\);\$#,##0.00</c:formatCode>
              <c:ptCount val="3"/>
              <c:pt idx="0">
                <c:v>514503757.44989997</c:v>
              </c:pt>
              <c:pt idx="1">
                <c:v>567854693.44449997</c:v>
              </c:pt>
              <c:pt idx="2">
                <c:v>603712658.98909998</c:v>
              </c:pt>
            </c:numLit>
          </c:val>
          <c:smooth val="0"/>
        </c:ser>
        <c:ser>
          <c:idx val="2"/>
          <c:order val="2"/>
          <c:tx>
            <c:v>Reseller</c:v>
          </c:tx>
          <c:spPr>
            <a:ln w="28575" cap="rnd">
              <a:solidFill>
                <a:schemeClr val="accent3"/>
              </a:solidFill>
              <a:round/>
            </a:ln>
            <a:effectLst/>
          </c:spPr>
          <c:marker>
            <c:symbol val="none"/>
          </c:marker>
          <c:cat>
            <c:strLit>
              <c:ptCount val="3"/>
              <c:pt idx="0">
                <c:v>2007</c:v>
              </c:pt>
              <c:pt idx="1">
                <c:v>2008</c:v>
              </c:pt>
              <c:pt idx="2">
                <c:v>2009</c:v>
              </c:pt>
            </c:strLit>
          </c:cat>
          <c:val>
            <c:numLit>
              <c:formatCode>\$#,##0.00;\(\$#,##0.00\);\$#,##0.00</c:formatCode>
              <c:ptCount val="3"/>
              <c:pt idx="0">
                <c:v>375902801.06260002</c:v>
              </c:pt>
              <c:pt idx="1">
                <c:v>369995262.69739997</c:v>
              </c:pt>
              <c:pt idx="2">
                <c:v>358650637.10540003</c:v>
              </c:pt>
            </c:numLit>
          </c:val>
          <c:smooth val="0"/>
        </c:ser>
        <c:ser>
          <c:idx val="3"/>
          <c:order val="3"/>
          <c:tx>
            <c:v>Store</c:v>
          </c:tx>
          <c:spPr>
            <a:ln w="28575" cap="rnd">
              <a:solidFill>
                <a:schemeClr val="accent4"/>
              </a:solidFill>
              <a:round/>
            </a:ln>
            <a:effectLst/>
          </c:spPr>
          <c:marker>
            <c:symbol val="none"/>
          </c:marker>
          <c:cat>
            <c:strLit>
              <c:ptCount val="3"/>
              <c:pt idx="0">
                <c:v>2007</c:v>
              </c:pt>
              <c:pt idx="1">
                <c:v>2008</c:v>
              </c:pt>
              <c:pt idx="2">
                <c:v>2009</c:v>
              </c:pt>
            </c:strLit>
          </c:cat>
          <c:val>
            <c:numLit>
              <c:formatCode>\$#,##0.00;\(\$#,##0.00\);\$#,##0.00</c:formatCode>
              <c:ptCount val="3"/>
              <c:pt idx="0">
                <c:v>1980061827.7161</c:v>
              </c:pt>
              <c:pt idx="1">
                <c:v>1492590161.1900001</c:v>
              </c:pt>
              <c:pt idx="2">
                <c:v>1382047609.4189</c:v>
              </c:pt>
            </c:numLit>
          </c:val>
          <c:smooth val="0"/>
        </c:ser>
        <c:dLbls>
          <c:showLegendKey val="0"/>
          <c:showVal val="0"/>
          <c:showCatName val="0"/>
          <c:showSerName val="0"/>
          <c:showPercent val="0"/>
          <c:showBubbleSize val="0"/>
        </c:dLbls>
        <c:smooth val="0"/>
        <c:axId val="770066528"/>
        <c:axId val="770066920"/>
      </c:lineChart>
      <c:catAx>
        <c:axId val="77006652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066920"/>
        <c:crosses val="autoZero"/>
        <c:auto val="1"/>
        <c:lblAlgn val="ctr"/>
        <c:lblOffset val="100"/>
        <c:noMultiLvlLbl val="0"/>
        <c:extLst>
          <c:ext xmlns:c15="http://schemas.microsoft.com/office/drawing/2012/chart" uri="{F40574EE-89B7-4290-83BB-5DA773EAF853}">
            <c15:numFmt c:formatCode="General" c:sourceLinked="1"/>
          </c:ext>
        </c:extLst>
      </c:catAx>
      <c:valAx>
        <c:axId val="7700669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066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[PowerPivotTutorialSample.xlsx]PivotChartTable1</c15:name>
        <c15:fmtId val="0"/>
      </c15:pivotSource>
      <c15:pivotOptions>
        <c15:dropZoneFilter val="1"/>
        <c15:dropZoneCategories val="1"/>
        <c15:dropZoneData val="1"/>
        <c15:dropZoneSeries val="1"/>
        <c15:dropZonesVisible val="1"/>
      </c15: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180975</xdr:rowOff>
    </xdr:from>
    <xdr:to>
      <xdr:col>8</xdr:col>
      <xdr:colOff>482600</xdr:colOff>
      <xdr:row>24</xdr:row>
      <xdr:rowOff>53975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257175</xdr:colOff>
      <xdr:row>2</xdr:row>
      <xdr:rowOff>0</xdr:rowOff>
    </xdr:from>
    <xdr:to>
      <xdr:col>9</xdr:col>
      <xdr:colOff>257175</xdr:colOff>
      <xdr:row>8</xdr:row>
      <xdr:rowOff>66675</xdr:rowOff>
    </xdr:to>
    <mc:AlternateContent xmlns:mc="http://schemas.openxmlformats.org/markup-compatibility/2006" xmlns:a14="http://schemas.microsoft.com/office/drawing/2010/main">
      <mc:Choice Requires="a14">
        <xdr:graphicFrame macro="">
          <xdr:nvGraphicFramePr>
            <xdr:cNvPr id="2" name="ContinentName"/>
            <xdr:cNvGraphicFramePr/>
          </xdr:nvGraphicFramePr>
          <xdr:xfrm>
            <a:off x="0" y="0"/>
            <a:ext cx="0" cy="0"/>
          </xdr:xfrm>
          <a:graphic>
            <a:graphicData uri="http://schemas.microsoft.com/office/drawing/2010/slicer">
              <sle:slicer xmlns:sle="http://schemas.microsoft.com/office/drawing/2010/slicer" name="ContinentName"/>
            </a:graphicData>
          </a:graphic>
        </xdr:graphicFrame>
      </mc:Choice>
      <mc:Fallback xmlns="">
        <xdr:sp macro="" textlink="">
          <xdr:nvSpPr>
            <xdr:cNvPr id="0" name=""/>
            <xdr:cNvSpPr>
              <a:spLocks noTextEdit="1"/>
            </xdr:cNvSpPr>
          </xdr:nvSpPr>
          <xdr:spPr>
            <a:xfrm>
              <a:off x="6134100" y="381000"/>
              <a:ext cx="1828800" cy="12096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9</xdr:row>
      <xdr:rowOff>1</xdr:rowOff>
    </xdr:from>
    <xdr:to>
      <xdr:col>9</xdr:col>
      <xdr:colOff>257175</xdr:colOff>
      <xdr:row>16</xdr:row>
      <xdr:rowOff>114301</xdr:rowOff>
    </xdr:to>
    <mc:AlternateContent xmlns:mc="http://schemas.openxmlformats.org/markup-compatibility/2006" xmlns:a14="http://schemas.microsoft.com/office/drawing/2010/main">
      <mc:Choice Requires="a14">
        <xdr:graphicFrame macro="">
          <xdr:nvGraphicFramePr>
            <xdr:cNvPr id="3" name="ChannelName"/>
            <xdr:cNvGraphicFramePr/>
          </xdr:nvGraphicFramePr>
          <xdr:xfrm>
            <a:off x="0" y="0"/>
            <a:ext cx="0" cy="0"/>
          </xdr:xfrm>
          <a:graphic>
            <a:graphicData uri="http://schemas.microsoft.com/office/drawing/2010/slicer">
              <sle:slicer xmlns:sle="http://schemas.microsoft.com/office/drawing/2010/slicer" name="ChannelName"/>
            </a:graphicData>
          </a:graphic>
        </xdr:graphicFrame>
      </mc:Choice>
      <mc:Fallback xmlns="">
        <xdr:sp macro="" textlink="">
          <xdr:nvSpPr>
            <xdr:cNvPr id="0" name=""/>
            <xdr:cNvSpPr>
              <a:spLocks noTextEdit="1"/>
            </xdr:cNvSpPr>
          </xdr:nvSpPr>
          <xdr:spPr>
            <a:xfrm>
              <a:off x="6134100" y="1714501"/>
              <a:ext cx="1828800" cy="1447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0</xdr:colOff>
      <xdr:row>1</xdr:row>
      <xdr:rowOff>190499</xdr:rowOff>
    </xdr:from>
    <xdr:to>
      <xdr:col>13</xdr:col>
      <xdr:colOff>0</xdr:colOff>
      <xdr:row>16</xdr:row>
      <xdr:rowOff>123825</xdr:rowOff>
    </xdr:to>
    <mc:AlternateContent xmlns:mc="http://schemas.openxmlformats.org/markup-compatibility/2006" xmlns:a14="http://schemas.microsoft.com/office/drawing/2010/main">
      <mc:Choice Requires="a14">
        <xdr:graphicFrame macro="">
          <xdr:nvGraphicFramePr>
            <xdr:cNvPr id="4" name="ProductSubcategoryName"/>
            <xdr:cNvGraphicFramePr/>
          </xdr:nvGraphicFramePr>
          <xdr:xfrm>
            <a:off x="0" y="0"/>
            <a:ext cx="0" cy="0"/>
          </xdr:xfrm>
          <a:graphic>
            <a:graphicData uri="http://schemas.microsoft.com/office/drawing/2010/slicer">
              <sle:slicer xmlns:sle="http://schemas.microsoft.com/office/drawing/2010/slicer" name="ProductSubcategoryName"/>
            </a:graphicData>
          </a:graphic>
        </xdr:graphicFrame>
      </mc:Choice>
      <mc:Fallback xmlns="">
        <xdr:sp macro="" textlink="">
          <xdr:nvSpPr>
            <xdr:cNvPr id="0" name=""/>
            <xdr:cNvSpPr>
              <a:spLocks noTextEdit="1"/>
            </xdr:cNvSpPr>
          </xdr:nvSpPr>
          <xdr:spPr>
            <a:xfrm>
              <a:off x="8315325" y="380999"/>
              <a:ext cx="1828800" cy="27908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19050</xdr:colOff>
      <xdr:row>25</xdr:row>
      <xdr:rowOff>180975</xdr:rowOff>
    </xdr:from>
    <xdr:to>
      <xdr:col>13</xdr:col>
      <xdr:colOff>285750</xdr:colOff>
      <xdr:row>39</xdr:row>
      <xdr:rowOff>38100</xdr:rowOff>
    </xdr:to>
    <mc:AlternateContent xmlns:mc="http://schemas.openxmlformats.org/markup-compatibility/2006" xmlns:a14="http://schemas.microsoft.com/office/drawing/2010/main">
      <mc:Choice Requires="a14">
        <xdr:graphicFrame macro="">
          <xdr:nvGraphicFramePr>
            <xdr:cNvPr id="2" name="CalendarYear"/>
            <xdr:cNvGraphicFramePr/>
          </xdr:nvGraphicFramePr>
          <xdr:xfrm>
            <a:off x="0" y="0"/>
            <a:ext cx="0" cy="0"/>
          </xdr:xfrm>
          <a:graphic>
            <a:graphicData uri="http://schemas.microsoft.com/office/drawing/2010/slicer">
              <sle:slicer xmlns:sle="http://schemas.microsoft.com/office/drawing/2010/slicer" name="CalendarYear"/>
            </a:graphicData>
          </a:graphic>
        </xdr:graphicFrame>
      </mc:Choice>
      <mc:Fallback xmlns="">
        <xdr:sp macro="" textlink="">
          <xdr:nvSpPr>
            <xdr:cNvPr id="0" name=""/>
            <xdr:cNvSpPr>
              <a:spLocks noTextEdit="1"/>
            </xdr:cNvSpPr>
          </xdr:nvSpPr>
          <xdr:spPr>
            <a:xfrm>
              <a:off x="9105900" y="49434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Skylab" refreshedDate="41864.888430671293" createdVersion="5" refreshedVersion="5" minRefreshableVersion="3" recordCount="0" supportSubquery="1" supportAdvancedDrill="1">
  <cacheSource type="external" connectionId="6"/>
  <cacheFields count="8">
    <cacheField name="[Measures].[Sum of TotalProfit]" caption="Sum of TotalProfit" numFmtId="0" hierarchy="127" level="32767"/>
    <cacheField name="[DimProduct].[Product Categories].[Product Category]" caption="Product Category" numFmtId="0" hierarchy="43" level="1">
      <sharedItems count="5">
        <s v="Audio"/>
        <s v="Cameras and camcorders"/>
        <s v="Cell phones"/>
        <s v="Computers"/>
        <s v="TV and Video"/>
      </sharedItems>
      <extLst>
        <ext xmlns:x15="http://schemas.microsoft.com/office/spreadsheetml/2010/11/main" uri="{4F2E5C28-24EA-4eb8-9CBF-B6C8F9C3D259}">
          <x15:cachedUniqueNames>
            <x15:cachedUniqueName index="0" name="[DimProduct].[Product Categories].[Product Category].&amp;[Audio]"/>
            <x15:cachedUniqueName index="1" name="[DimProduct].[Product Categories].[Product Category].&amp;[Cameras and camcorders]"/>
            <x15:cachedUniqueName index="2" name="[DimProduct].[Product Categories].[Product Category].&amp;[Cell phones]"/>
            <x15:cachedUniqueName index="3" name="[DimProduct].[Product Categories].[Product Category].&amp;[Computers]"/>
            <x15:cachedUniqueName index="4" name="[DimProduct].[Product Categories].[Product Category].&amp;[TV and Video]"/>
          </x15:cachedUniqueNames>
        </ext>
      </extLst>
    </cacheField>
    <cacheField name="[DimProduct].[Product Categories].[Product Subcategory]" caption="Product Subcategory" numFmtId="0" hierarchy="43" level="2">
      <sharedItems count="7">
        <s v="Cell phones Accessories"/>
        <s v="Home &amp; Office Phones"/>
        <s v="Computers Accessories"/>
        <s v="Desktops"/>
        <s v="Laptops"/>
        <s v="Car Video"/>
        <s v="Home Theater System"/>
      </sharedItems>
      <extLst>
        <ext xmlns:x15="http://schemas.microsoft.com/office/spreadsheetml/2010/11/main" uri="{4F2E5C28-24EA-4eb8-9CBF-B6C8F9C3D259}">
          <x15:cachedUniqueNames>
            <x15:cachedUniqueName index="0" name="[DimProduct].[Product Categories].[Product Subcategory].&amp;[Cell phones Accessories]"/>
            <x15:cachedUniqueName index="1" name="[DimProduct].[Product Categories].[Product Subcategory].&amp;[Home &amp; Office Phones]"/>
            <x15:cachedUniqueName index="2" name="[DimProduct].[Product Categories].[Product Subcategory].&amp;[Computers Accessories]"/>
            <x15:cachedUniqueName index="3" name="[DimProduct].[Product Categories].[Product Subcategory].&amp;[Desktops]"/>
            <x15:cachedUniqueName index="4" name="[DimProduct].[Product Categories].[Product Subcategory].&amp;[Laptops]"/>
            <x15:cachedUniqueName index="5" name="[DimProduct].[Product Categories].[Product Subcategory].&amp;[Car Video]"/>
            <x15:cachedUniqueName index="6" name="[DimProduct].[Product Categories].[Product Subcategory].&amp;[Home Theater System]"/>
          </x15:cachedUniqueNames>
        </ext>
      </extLst>
    </cacheField>
    <cacheField name="[DimProduct].[Product Categories].[ProductName]" caption="ProductName" numFmtId="0" hierarchy="43" level="3">
      <sharedItems containsSemiMixedTypes="0" containsNonDate="0" containsString="0"/>
    </cacheField>
    <cacheField name="[DimDate].[CalendarYear].[CalendarYear]" caption="CalendarYear" numFmtId="0" hierarchy="10" level="1">
      <sharedItems containsSemiMixedTypes="0" containsString="0" containsNumber="1" containsInteger="1" minValue="2007" maxValue="2009" count="3">
        <n v="2007"/>
        <n v="2008"/>
        <n v="2009"/>
      </sharedItems>
      <extLst>
        <ext xmlns:x15="http://schemas.microsoft.com/office/spreadsheetml/2010/11/main" uri="{4F2E5C28-24EA-4eb8-9CBF-B6C8F9C3D259}">
          <x15:cachedUniqueNames>
            <x15:cachedUniqueName index="0" name="[DimDate].[CalendarYear].&amp;[2007]"/>
            <x15:cachedUniqueName index="1" name="[DimDate].[CalendarYear].&amp;[2008]"/>
            <x15:cachedUniqueName index="2" name="[DimDate].[CalendarYear].&amp;[2009]"/>
          </x15:cachedUniqueNames>
        </ext>
      </extLst>
    </cacheField>
    <cacheField name="[DimChannel].[ChannelName].[ChannelName]" caption="ChannelName" numFmtId="0" hierarchy="2" level="1">
      <sharedItems containsSemiMixedTypes="0" containsNonDate="0" containsString="0"/>
    </cacheField>
    <cacheField name="[DimProductSubcategory].[ProductSubcategoryName].[ProductSubcategoryName]" caption="ProductSubcategoryName" numFmtId="0" hierarchy="59" level="1">
      <sharedItems containsSemiMixedTypes="0" containsNonDate="0" containsString="0"/>
    </cacheField>
    <cacheField name="[Geography].[ContinentName].[ContinentName]" caption="ContinentName" numFmtId="0" hierarchy="86" level="1">
      <sharedItems containsSemiMixedTypes="0" containsNonDate="0" containsString="0"/>
    </cacheField>
  </cacheFields>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2" memberValueDatatype="130" unbalanced="0">
      <fieldsUsage count="2">
        <fieldUsage x="-1"/>
        <fieldUsage x="5"/>
      </fieldsUsage>
    </cacheHierarchy>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2" memberValueDatatype="20" unbalanced="0">
      <fieldsUsage count="2">
        <fieldUsage x="-1"/>
        <fieldUsage x="4"/>
      </fieldsUsage>
    </cacheHierarchy>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0"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4" unbalanced="0">
      <fieldsUsage count="4">
        <fieldUsage x="-1"/>
        <fieldUsage x="1"/>
        <fieldUsage x="2"/>
        <fieldUsage x="3"/>
      </fieldsUsage>
    </cacheHierarchy>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2" memberValueDatatype="130" unbalanced="0">
      <fieldsUsage count="2">
        <fieldUsage x="-1"/>
        <fieldUsage x="6"/>
      </fieldsUsage>
    </cacheHierarchy>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2" memberValueDatatype="130" unbalanced="0">
      <fieldsUsage count="2">
        <fieldUsage x="-1"/>
        <fieldUsage x="7"/>
      </fieldsUsage>
    </cacheHierarchy>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0" memberValueDatatype="130" unbalanced="0"/>
    <cacheHierarchy uniqueName="[ShippingCosts].[State/Province]" caption="State/Province" attribute="1" defaultMemberUniqueName="[ShippingCosts].[State/Province].[All]" allUniqueName="[ShippingCosts].[State/Province].[All]" dimensionUniqueName="[ShippingCosts]" displayFolder="" count="0" memberValueDatatype="130" unbalanced="0"/>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oneField="1">
      <fieldsUsage count="1">
        <fieldUsage x="0"/>
      </fieldsUsage>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dimensions count="10">
    <dimension name="DimChannel" uniqueName="[DimChannel]" caption="DimChannel"/>
    <dimension name="DimDate" uniqueName="[DimDate]" caption="DimDate"/>
    <dimension name="DimProduct" uniqueName="[DimProduct]" caption="DimProduct"/>
    <dimension name="DimProductSubcategory" uniqueName="[DimProductSubcategory]" caption="DimProductSubcategory"/>
    <dimension name="FactSales" uniqueName="[FactSales]" caption="FactSales"/>
    <dimension name="Geography" uniqueName="[Geography]" caption="Geography"/>
    <dimension measure="1" name="Measures" uniqueName="[Measures]" caption="Measures"/>
    <dimension name="ProductCategory" uniqueName="[ProductCategory]" caption="ProductCategory"/>
    <dimension name="ShippingCosts" uniqueName="[ShippingCosts]" caption="ShippingCosts"/>
    <dimension name="Stores" uniqueName="[Stores]" caption="Stores"/>
  </dimensions>
  <measureGroups count="9">
    <measureGroup name="DimChannel" caption="DimChannel"/>
    <measureGroup name="DimDate" caption="DimDate"/>
    <measureGroup name="DimProduct" caption="DimProduct"/>
    <measureGroup name="DimProductSubcategory" caption="DimProductSubcategory"/>
    <measureGroup name="FactSales" caption="FactSales"/>
    <measureGroup name="Geography" caption="Geography"/>
    <measureGroup name="ProductCategory" caption="ProductCategory"/>
    <measureGroup name="ShippingCosts" caption="ShippingCosts"/>
    <measureGroup name="Stores" caption="Stores"/>
  </measureGroups>
  <maps count="20">
    <map measureGroup="0" dimension="0"/>
    <map measureGroup="1" dimension="1"/>
    <map measureGroup="2" dimension="2"/>
    <map measureGroup="2" dimension="3"/>
    <map measureGroup="2" dimension="7"/>
    <map measureGroup="3" dimension="3"/>
    <map measureGroup="3" dimension="7"/>
    <map measureGroup="4" dimension="0"/>
    <map measureGroup="4" dimension="1"/>
    <map measureGroup="4" dimension="2"/>
    <map measureGroup="4" dimension="3"/>
    <map measureGroup="4" dimension="4"/>
    <map measureGroup="4" dimension="5"/>
    <map measureGroup="4" dimension="7"/>
    <map measureGroup="4" dimension="9"/>
    <map measureGroup="5" dimension="5"/>
    <map measureGroup="6" dimension="7"/>
    <map measureGroup="7" dimension="8"/>
    <map measureGroup="8" dimension="5"/>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Skylab" refreshedDate="41864.888434143519" createdVersion="5" refreshedVersion="5" minRefreshableVersion="3" recordCount="0" supportSubquery="1" supportAdvancedDrill="1">
  <cacheSource type="external" connectionId="6"/>
  <cacheFields count="6">
    <cacheField name="[Measures].[Sum of SalesAmount]" caption="Sum of SalesAmount" numFmtId="0" hierarchy="126" level="32767"/>
    <cacheField name="[DimChannel].[ChannelName].[ChannelName]" caption="ChannelName" numFmtId="0" hierarchy="2" level="1">
      <sharedItems count="4">
        <s v="Catalog"/>
        <s v="Online"/>
        <s v="Reseller"/>
        <s v="Store"/>
      </sharedItems>
    </cacheField>
    <cacheField name="[DimDate].[Dates].[CalendarYear]" caption="CalendarYear" numFmtId="0" hierarchy="22" level="1">
      <sharedItems containsSemiMixedTypes="0" containsString="0" containsNumber="1" containsInteger="1" minValue="2007" maxValue="2009" count="3">
        <n v="2007"/>
        <n v="2008"/>
        <n v="2009"/>
      </sharedItems>
      <extLst>
        <ext xmlns:x15="http://schemas.microsoft.com/office/spreadsheetml/2010/11/main" uri="{4F2E5C28-24EA-4eb8-9CBF-B6C8F9C3D259}">
          <x15:cachedUniqueNames>
            <x15:cachedUniqueName index="0" name="[DimDate].[Dates].[CalendarYear].&amp;[2007]"/>
            <x15:cachedUniqueName index="1" name="[DimDate].[Dates].[CalendarYear].&amp;[2008]"/>
            <x15:cachedUniqueName index="2" name="[DimDate].[Dates].[CalendarYear].&amp;[2009]"/>
          </x15:cachedUniqueNames>
        </ext>
      </extLst>
    </cacheField>
    <cacheField name="[DimDate].[Dates].[CalendarQuarter]" caption="CalendarQuarter" numFmtId="0" hierarchy="22" level="2">
      <sharedItems containsSemiMixedTypes="0" containsNonDate="0" containsString="0"/>
    </cacheField>
    <cacheField name="[DimDate].[Dates].[CalendarMonth]" caption="CalendarMonth" numFmtId="0" hierarchy="22" level="3">
      <sharedItems containsSemiMixedTypes="0" containsNonDate="0" containsString="0"/>
    </cacheField>
    <cacheField name="[DimDate].[Dates].[FullDateLabel]" caption="FullDateLabel" numFmtId="0" hierarchy="22" level="4">
      <sharedItems containsSemiMixedTypes="0" containsNonDate="0" containsString="0"/>
    </cacheField>
  </cacheFields>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2" memberValueDatatype="130" unbalanced="0">
      <fieldsUsage count="2">
        <fieldUsage x="-1"/>
        <fieldUsage x="1"/>
      </fieldsUsage>
    </cacheHierarchy>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0" memberValueDatatype="20" unbalanced="0"/>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5" unbalanced="0">
      <fieldsUsage count="5">
        <fieldUsage x="-1"/>
        <fieldUsage x="2"/>
        <fieldUsage x="3"/>
        <fieldUsage x="4"/>
        <fieldUsage x="5"/>
      </fieldsUsage>
    </cacheHierarchy>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0" unbalanced="0"/>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0"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0" memberValueDatatype="130" unbalanced="0"/>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0" memberValueDatatype="130" unbalanced="0"/>
    <cacheHierarchy uniqueName="[ShippingCosts].[State/Province]" caption="State/Province" attribute="1" defaultMemberUniqueName="[ShippingCosts].[State/Province].[All]" allUniqueName="[ShippingCosts].[State/Province].[All]" dimensionUniqueName="[ShippingCosts]" displayFolder="" count="0" memberValueDatatype="130" unbalanced="0"/>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oneField="1">
      <fieldsUsage count="1">
        <fieldUsage x="0"/>
      </fieldsUsage>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dimensions count="10">
    <dimension name="DimChannel" uniqueName="[DimChannel]" caption="DimChannel"/>
    <dimension name="DimDate" uniqueName="[DimDate]" caption="DimDate"/>
    <dimension name="DimProduct" uniqueName="[DimProduct]" caption="DimProduct"/>
    <dimension name="DimProductSubcategory" uniqueName="[DimProductSubcategory]" caption="DimProductSubcategory"/>
    <dimension name="FactSales" uniqueName="[FactSales]" caption="FactSales"/>
    <dimension name="Geography" uniqueName="[Geography]" caption="Geography"/>
    <dimension measure="1" name="Measures" uniqueName="[Measures]" caption="Measures"/>
    <dimension name="ProductCategory" uniqueName="[ProductCategory]" caption="ProductCategory"/>
    <dimension name="ShippingCosts" uniqueName="[ShippingCosts]" caption="ShippingCosts"/>
    <dimension name="Stores" uniqueName="[Stores]" caption="Stores"/>
  </dimensions>
  <measureGroups count="9">
    <measureGroup name="DimChannel" caption="DimChannel"/>
    <measureGroup name="DimDate" caption="DimDate"/>
    <measureGroup name="DimProduct" caption="DimProduct"/>
    <measureGroup name="DimProductSubcategory" caption="DimProductSubcategory"/>
    <measureGroup name="FactSales" caption="FactSales"/>
    <measureGroup name="Geography" caption="Geography"/>
    <measureGroup name="ProductCategory" caption="ProductCategory"/>
    <measureGroup name="ShippingCosts" caption="ShippingCosts"/>
    <measureGroup name="Stores" caption="Stores"/>
  </measureGroups>
  <maps count="20">
    <map measureGroup="0" dimension="0"/>
    <map measureGroup="1" dimension="1"/>
    <map measureGroup="2" dimension="2"/>
    <map measureGroup="2" dimension="3"/>
    <map measureGroup="2" dimension="7"/>
    <map measureGroup="3" dimension="3"/>
    <map measureGroup="3" dimension="7"/>
    <map measureGroup="4" dimension="0"/>
    <map measureGroup="4" dimension="1"/>
    <map measureGroup="4" dimension="2"/>
    <map measureGroup="4" dimension="3"/>
    <map measureGroup="4" dimension="4"/>
    <map measureGroup="4" dimension="5"/>
    <map measureGroup="4" dimension="7"/>
    <map measureGroup="4" dimension="9"/>
    <map measureGroup="5" dimension="5"/>
    <map measureGroup="6" dimension="7"/>
    <map measureGroup="7" dimension="8"/>
    <map measureGroup="8" dimension="5"/>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Skylab" refreshedDate="41864.888437847221" createdVersion="5" refreshedVersion="5" minRefreshableVersion="3" recordCount="0" supportSubquery="1" supportAdvancedDrill="1">
  <cacheSource type="external" connectionId="6"/>
  <cacheFields count="3">
    <cacheField name="[Measures].[Sum of Shipping Cost]" caption="Sum of Shipping Cost" numFmtId="0" hierarchy="130" level="32767"/>
    <cacheField name="[ShippingCosts].[Distribution Center].[Distribution Center]" caption="Distribution Center" numFmtId="0" hierarchy="98" level="1">
      <sharedItems count="6">
        <s v="Chicago"/>
        <s v="Dallas"/>
        <s v="Miami"/>
        <s v="Philadelphia"/>
        <s v="San Diego"/>
        <s v="Seattle"/>
      </sharedItems>
    </cacheField>
    <cacheField name="[ShippingCosts].[State/Province].[State/Province]" caption="State/Province" numFmtId="0" hierarchy="99" level="1">
      <sharedItems count="18">
        <s v="Alaska"/>
        <s v="Alberta"/>
        <s v="British Columbia"/>
        <s v="Colorado"/>
        <s v="Connecticut"/>
        <s v="Florida"/>
        <s v="Maine"/>
        <s v="Maryland"/>
        <s v="Massachusetts"/>
        <s v="New Jersey"/>
        <s v="New York"/>
        <s v="Ontario"/>
        <s v="Quebec"/>
        <s v="South Carolina"/>
        <s v="Texas"/>
        <s v="Virginia"/>
        <s v="Washington"/>
        <s v="Wisconsin"/>
      </sharedItems>
    </cacheField>
  </cacheFields>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0" memberValueDatatype="130" unbalanced="0"/>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0" memberValueDatatype="20" unbalanced="0"/>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0"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0" unbalanced="0"/>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0"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0" memberValueDatatype="130" unbalanced="0"/>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2" memberValueDatatype="130" unbalanced="0">
      <fieldsUsage count="2">
        <fieldUsage x="-1"/>
        <fieldUsage x="1"/>
      </fieldsUsage>
    </cacheHierarchy>
    <cacheHierarchy uniqueName="[ShippingCosts].[State/Province]" caption="State/Province" attribute="1" defaultMemberUniqueName="[ShippingCosts].[State/Province].[All]" allUniqueName="[ShippingCosts].[State/Province].[All]" dimensionUniqueName="[ShippingCosts]" displayFolder="" count="2" memberValueDatatype="130" unbalanced="0">
      <fieldsUsage count="2">
        <fieldUsage x="-1"/>
        <fieldUsage x="2"/>
      </fieldsUsage>
    </cacheHierarchy>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oneField="1">
      <fieldsUsage count="1">
        <fieldUsage x="0"/>
      </fieldsUsage>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dimensions count="10">
    <dimension name="DimChannel" uniqueName="[DimChannel]" caption="DimChannel"/>
    <dimension name="DimDate" uniqueName="[DimDate]" caption="DimDate"/>
    <dimension name="DimProduct" uniqueName="[DimProduct]" caption="DimProduct"/>
    <dimension name="DimProductSubcategory" uniqueName="[DimProductSubcategory]" caption="DimProductSubcategory"/>
    <dimension name="FactSales" uniqueName="[FactSales]" caption="FactSales"/>
    <dimension name="Geography" uniqueName="[Geography]" caption="Geography"/>
    <dimension measure="1" name="Measures" uniqueName="[Measures]" caption="Measures"/>
    <dimension name="ProductCategory" uniqueName="[ProductCategory]" caption="ProductCategory"/>
    <dimension name="ShippingCosts" uniqueName="[ShippingCosts]" caption="ShippingCosts"/>
    <dimension name="Stores" uniqueName="[Stores]" caption="Stores"/>
  </dimensions>
  <measureGroups count="9">
    <measureGroup name="DimChannel" caption="DimChannel"/>
    <measureGroup name="DimDate" caption="DimDate"/>
    <measureGroup name="DimProduct" caption="DimProduct"/>
    <measureGroup name="DimProductSubcategory" caption="DimProductSubcategory"/>
    <measureGroup name="FactSales" caption="FactSales"/>
    <measureGroup name="Geography" caption="Geography"/>
    <measureGroup name="ProductCategory" caption="ProductCategory"/>
    <measureGroup name="ShippingCosts" caption="ShippingCosts"/>
    <measureGroup name="Stores" caption="Stores"/>
  </measureGroups>
  <maps count="20">
    <map measureGroup="0" dimension="0"/>
    <map measureGroup="1" dimension="1"/>
    <map measureGroup="2" dimension="2"/>
    <map measureGroup="2" dimension="3"/>
    <map measureGroup="2" dimension="7"/>
    <map measureGroup="3" dimension="3"/>
    <map measureGroup="3" dimension="7"/>
    <map measureGroup="4" dimension="0"/>
    <map measureGroup="4" dimension="1"/>
    <map measureGroup="4" dimension="2"/>
    <map measureGroup="4" dimension="3"/>
    <map measureGroup="4" dimension="4"/>
    <map measureGroup="4" dimension="5"/>
    <map measureGroup="4" dimension="7"/>
    <map measureGroup="4" dimension="9"/>
    <map measureGroup="5" dimension="5"/>
    <map measureGroup="6" dimension="7"/>
    <map measureGroup="7" dimension="8"/>
    <map measureGroup="8" dimension="5"/>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Skylab" refreshedDate="41864.893958680557" createdVersion="5" refreshedVersion="5" minRefreshableVersion="3" recordCount="0" supportSubquery="1" supportAdvancedDrill="1">
  <cacheSource type="external" connectionId="6"/>
  <cacheFields count="10">
    <cacheField name="[Measures].[Sum of SalesQuantity]" caption="Sum of SalesQuantity" numFmtId="0" hierarchy="129" level="32767"/>
    <cacheField name="[DimProduct].[Product Categories].[Product Category]" caption="Product Category" numFmtId="0" hierarchy="43" level="1">
      <sharedItems count="6">
        <s v="Audio"/>
        <s v="Cameras and camcorders"/>
        <s v="Cell phones"/>
        <s v="Computers"/>
        <s v="Music, Movies and Audio Books"/>
        <s v="TV and Video"/>
      </sharedItems>
      <extLst>
        <ext xmlns:x15="http://schemas.microsoft.com/office/spreadsheetml/2010/11/main" uri="{4F2E5C28-24EA-4eb8-9CBF-B6C8F9C3D259}">
          <x15:cachedUniqueNames>
            <x15:cachedUniqueName index="0" name="[DimProduct].[Product Categories].[Product Category].&amp;[Audio]"/>
            <x15:cachedUniqueName index="1" name="[DimProduct].[Product Categories].[Product Category].&amp;[Cameras and camcorders]"/>
            <x15:cachedUniqueName index="2" name="[DimProduct].[Product Categories].[Product Category].&amp;[Cell phones]"/>
            <x15:cachedUniqueName index="3" name="[DimProduct].[Product Categories].[Product Category].&amp;[Computers]"/>
            <x15:cachedUniqueName index="4" name="[DimProduct].[Product Categories].[Product Category].&amp;[Music, Movies and Audio Books]"/>
            <x15:cachedUniqueName index="5" name="[DimProduct].[Product Categories].[Product Category].&amp;[TV and Video]"/>
          </x15:cachedUniqueNames>
        </ext>
      </extLst>
    </cacheField>
    <cacheField name="[DimProduct].[Product Categories].[Product Subcategory]" caption="Product Subcategory" numFmtId="0" hierarchy="43" level="2">
      <sharedItems containsSemiMixedTypes="0" containsNonDate="0" containsString="0"/>
    </cacheField>
    <cacheField name="[DimProduct].[Product Categories].[ProductName]" caption="ProductName" numFmtId="0" hierarchy="43" level="3">
      <sharedItems containsSemiMixedTypes="0" containsNonDate="0" containsString="0"/>
    </cacheField>
    <cacheField name="[Geography].[StateProvinceName].[StateProvinceName]" caption="StateProvinceName" numFmtId="0" hierarchy="88" level="1">
      <sharedItems count="18">
        <s v="Alaska"/>
        <s v="Alberta"/>
        <s v="British Columbia"/>
        <s v="Colorado"/>
        <s v="Connecticut"/>
        <s v="Florida"/>
        <s v="Maine"/>
        <s v="Maryland"/>
        <s v="Massachusetts"/>
        <s v="New Jersey"/>
        <s v="New York"/>
        <s v="Ontario"/>
        <s v="Quebec"/>
        <s v="South Carolina"/>
        <s v="Texas"/>
        <s v="Virginia"/>
        <s v="Washington"/>
        <s v="Wisconsin"/>
      </sharedItems>
    </cacheField>
    <cacheField name="[Geography].[ContinentName].[ContinentName]" caption="ContinentName" numFmtId="0" hierarchy="86" level="1">
      <sharedItems containsSemiMixedTypes="0" containsNonDate="0" containsString="0"/>
    </cacheField>
    <cacheField name="[DimDate].[Dates].[CalendarYear]" caption="CalendarYear" numFmtId="0" hierarchy="22" level="1">
      <sharedItems containsSemiMixedTypes="0" containsNonDate="0" containsString="0"/>
    </cacheField>
    <cacheField name="[DimDate].[Dates].[CalendarQuarter]" caption="CalendarQuarter" numFmtId="0" hierarchy="22" level="2">
      <sharedItems containsSemiMixedTypes="0" containsNonDate="0" containsString="0"/>
    </cacheField>
    <cacheField name="[DimDate].[Dates].[CalendarMonth]" caption="CalendarMonth" numFmtId="0" hierarchy="22" level="3">
      <sharedItems containsSemiMixedTypes="0" containsNonDate="0" containsString="0"/>
    </cacheField>
    <cacheField name="[DimDate].[Dates].[FullDateLabel]" caption="FullDateLabel" numFmtId="0" hierarchy="22" level="4">
      <sharedItems containsSemiMixedTypes="0" containsNonDate="0" containsString="0"/>
    </cacheField>
  </cacheFields>
  <cacheHierarchies count="141">
    <cacheHierarchy uniqueName="[DimChannel].[ChannelKey]" caption="ChannelKey" attribute="1" defaultMemberUniqueName="[DimChannel].[ChannelKey].[All]" allUniqueName="[DimChannel].[ChannelKey].[All]" dimensionUniqueName="[DimChannel]" displayFolder="" count="2" memberValueDatatype="20" unbalanced="0"/>
    <cacheHierarchy uniqueName="[DimChannel].[ChannelLabel]" caption="ChannelLabel" attribute="1" defaultMemberUniqueName="[DimChannel].[ChannelLabel].[All]" allUniqueName="[DimChannel].[ChannelLabel].[All]" dimensionUniqueName="[DimChannel]" displayFolder="" count="2" memberValueDatatype="130" unbalanced="0"/>
    <cacheHierarchy uniqueName="[DimChannel].[ChannelName]" caption="ChannelName" attribute="1" defaultMemberUniqueName="[DimChannel].[ChannelName].[All]" allUniqueName="[DimChannel].[ChannelName].[All]" dimensionUniqueName="[DimChannel]" displayFolder="" count="2" memberValueDatatype="130" unbalanced="0"/>
    <cacheHierarchy uniqueName="[DimChannel].[ChannelDescription]" caption="ChannelDescription" attribute="1" defaultMemberUniqueName="[DimChannel].[ChannelDescription].[All]" allUniqueName="[DimChannel].[ChannelDescription].[All]" dimensionUniqueName="[DimChannel]" displayFolder="" count="2" memberValueDatatype="130" unbalanced="0"/>
    <cacheHierarchy uniqueName="[DimChannel].[ETLLoadID]" caption="ETLLoadID" attribute="1" defaultMemberUniqueName="[DimChannel].[ETLLoadID].[All]" allUniqueName="[DimChannel].[ETLLoadID].[All]" dimensionUniqueName="[DimChannel]" displayFolder="" count="2" memberValueDatatype="20" unbalanced="0"/>
    <cacheHierarchy uniqueName="[DimChannel].[LoadDate]" caption="LoadDate" attribute="1" time="1" defaultMemberUniqueName="[DimChannel].[LoadDate].[All]" allUniqueName="[DimChannel].[LoadDate].[All]" dimensionUniqueName="[DimChannel]" displayFolder="" count="2" memberValueDatatype="7" unbalanced="0"/>
    <cacheHierarchy uniqueName="[DimChannel].[UpdateDate]" caption="UpdateDate" attribute="1" time="1" defaultMemberUniqueName="[DimChannel].[UpdateDate].[All]" allUniqueName="[DimChannel].[UpdateDate].[All]" dimensionUniqueName="[DimChannel]" displayFolder="" count="2" memberValueDatatype="7" unbalanced="0"/>
    <cacheHierarchy uniqueName="[DimDate].[Datekey]" caption="Datekey" attribute="1" time="1" defaultMemberUniqueName="[DimDate].[Datekey].[All]" allUniqueName="[DimDate].[Datekey].[All]" dimensionUniqueName="[DimDate]" displayFolder="" count="2" memberValueDatatype="7" unbalanced="0"/>
    <cacheHierarchy uniqueName="[DimDate].[FullDateLabel]" caption="FullDateLabel" attribute="1" defaultMemberUniqueName="[DimDate].[FullDateLabel].[All]" allUniqueName="[DimDate].[FullDateLabel].[All]" dimensionUniqueName="[DimDate]" displayFolder="" count="2" memberValueDatatype="130" unbalanced="0"/>
    <cacheHierarchy uniqueName="[DimDate].[DateDescription]" caption="DateDescription" attribute="1" defaultMemberUniqueName="[DimDate].[DateDescription].[All]" allUniqueName="[DimDate].[DateDescription].[All]" dimensionUniqueName="[DimDate]" displayFolder="" count="2" memberValueDatatype="130" unbalanced="0"/>
    <cacheHierarchy uniqueName="[DimDate].[CalendarYear]" caption="CalendarYear" attribute="1" defaultMemberUniqueName="[DimDate].[CalendarYear].[All]" allUniqueName="[DimDate].[CalendarYear].[All]" dimensionUniqueName="[DimDate]" displayFolder="" count="2" memberValueDatatype="20" unbalanced="0"/>
    <cacheHierarchy uniqueName="[DimDate].[CalendarYearLabel]" caption="CalendarYearLabel" attribute="1" defaultMemberUniqueName="[DimDate].[CalendarYearLabel].[All]" allUniqueName="[DimDate].[CalendarYearLabel].[All]" dimensionUniqueName="[DimDate]" displayFolder="" count="2" memberValueDatatype="130" unbalanced="0"/>
    <cacheHierarchy uniqueName="[DimDate].[CalendarHalfYear]" caption="CalendarHalfYear" attribute="1" defaultMemberUniqueName="[DimDate].[CalendarHalfYear].[All]" allUniqueName="[DimDate].[CalendarHalfYear].[All]" dimensionUniqueName="[DimDate]" displayFolder="" count="2" memberValueDatatype="20" unbalanced="0"/>
    <cacheHierarchy uniqueName="[DimDate].[CalendarHalfYearLabel]" caption="CalendarHalfYearLabel" attribute="1" defaultMemberUniqueName="[DimDate].[CalendarHalfYearLabel].[All]" allUniqueName="[DimDate].[CalendarHalfYearLabel].[All]" dimensionUniqueName="[DimDate]" displayFolder="" count="2" memberValueDatatype="130" unbalanced="0"/>
    <cacheHierarchy uniqueName="[DimDate].[CalendarQuarter]" caption="CalendarQuarter" attribute="1" defaultMemberUniqueName="[DimDate].[CalendarQuarter].[All]" allUniqueName="[DimDate].[CalendarQuarter].[All]" dimensionUniqueName="[DimDate]" displayFolder="" count="2" memberValueDatatype="20" unbalanced="0"/>
    <cacheHierarchy uniqueName="[DimDate].[CalendarQuarterLabel]" caption="CalendarQuarterLabel" attribute="1" defaultMemberUniqueName="[DimDate].[CalendarQuarterLabel].[All]" allUniqueName="[DimDate].[CalendarQuarterLabel].[All]" dimensionUniqueName="[DimDate]" displayFolder="" count="2" memberValueDatatype="130" unbalanced="0"/>
    <cacheHierarchy uniqueName="[DimDate].[CalendarMonth]" caption="CalendarMonth" attribute="1" defaultMemberUniqueName="[DimDate].[CalendarMonth].[All]" allUniqueName="[DimDate].[CalendarMonth].[All]" dimensionUniqueName="[DimDate]" displayFolder="" count="2" memberValueDatatype="20" unbalanced="0"/>
    <cacheHierarchy uniqueName="[DimDate].[CalendarMonthLabel]" caption="CalendarMonthLabel" attribute="1" defaultMemberUniqueName="[DimDate].[CalendarMonthLabel].[All]" allUniqueName="[DimDate].[CalendarMonthLabel].[All]" dimensionUniqueName="[DimDate]" displayFolder="" count="2" memberValueDatatype="130" unbalanced="0"/>
    <cacheHierarchy uniqueName="[DimDate].[CalendarWeek]" caption="CalendarWeek" attribute="1" defaultMemberUniqueName="[DimDate].[CalendarWeek].[All]" allUniqueName="[DimDate].[CalendarWeek].[All]" dimensionUniqueName="[DimDate]" displayFolder="" count="2" memberValueDatatype="20" unbalanced="0"/>
    <cacheHierarchy uniqueName="[DimDate].[CalendarWeekLabel]" caption="CalendarWeekLabel" attribute="1" defaultMemberUniqueName="[DimDate].[CalendarWeekLabel].[All]" allUniqueName="[DimDate].[CalendarWeekLabel].[All]" dimensionUniqueName="[DimDate]" displayFolder="" count="2" memberValueDatatype="130" unbalanced="0"/>
    <cacheHierarchy uniqueName="[DimDate].[CalendarDayOfWeek]" caption="CalendarDayOfWeek" attribute="1" defaultMemberUniqueName="[DimDate].[CalendarDayOfWeek].[All]" allUniqueName="[DimDate].[CalendarDayOfWeek].[All]" dimensionUniqueName="[DimDate]" displayFolder="" count="2" memberValueDatatype="20" unbalanced="0"/>
    <cacheHierarchy uniqueName="[DimDate].[CalendarDayOfWeekLabel]" caption="CalendarDayOfWeekLabel" attribute="1" defaultMemberUniqueName="[DimDate].[CalendarDayOfWeekLabel].[All]" allUniqueName="[DimDate].[CalendarDayOfWeekLabel].[All]" dimensionUniqueName="[DimDate]" displayFolder="" count="2" memberValueDatatype="130" unbalanced="0"/>
    <cacheHierarchy uniqueName="[DimDate].[Dates]" caption="Dates" defaultMemberUniqueName="[DimDate].[Dates].[All]" allUniqueName="[DimDate].[Dates].[All]" dimensionUniqueName="[DimDate]" displayFolder="" count="5" unbalanced="0">
      <fieldsUsage count="5">
        <fieldUsage x="-1"/>
        <fieldUsage x="6"/>
        <fieldUsage x="7"/>
        <fieldUsage x="8"/>
        <fieldUsage x="9"/>
      </fieldsUsage>
    </cacheHierarchy>
    <cacheHierarchy uniqueName="[DimDate].[FiscalYear]" caption="FiscalYear" attribute="1" defaultMemberUniqueName="[DimDate].[FiscalYear].[All]" allUniqueName="[DimDate].[FiscalYear].[All]" dimensionUniqueName="[DimDate]" displayFolder="" count="2" memberValueDatatype="20" unbalanced="0"/>
    <cacheHierarchy uniqueName="[DimDate].[FiscalYearLabel]" caption="FiscalYearLabel" attribute="1" defaultMemberUniqueName="[DimDate].[FiscalYearLabel].[All]" allUniqueName="[DimDate].[FiscalYearLabel].[All]" dimensionUniqueName="[DimDate]" displayFolder="" count="2" memberValueDatatype="130" unbalanced="0"/>
    <cacheHierarchy uniqueName="[DimDate].[FiscalHalfYear]" caption="FiscalHalfYear" attribute="1" defaultMemberUniqueName="[DimDate].[FiscalHalfYear].[All]" allUniqueName="[DimDate].[FiscalHalfYear].[All]" dimensionUniqueName="[DimDate]" displayFolder="" count="2" memberValueDatatype="20" unbalanced="0"/>
    <cacheHierarchy uniqueName="[DimDate].[FiscalHalfYearLabel]" caption="FiscalHalfYearLabel" attribute="1" defaultMemberUniqueName="[DimDate].[FiscalHalfYearLabel].[All]" allUniqueName="[DimDate].[FiscalHalfYearLabel].[All]" dimensionUniqueName="[DimDate]" displayFolder="" count="2" memberValueDatatype="130" unbalanced="0"/>
    <cacheHierarchy uniqueName="[DimDate].[FiscalQuarter]" caption="FiscalQuarter" attribute="1" defaultMemberUniqueName="[DimDate].[FiscalQuarter].[All]" allUniqueName="[DimDate].[FiscalQuarter].[All]" dimensionUniqueName="[DimDate]" displayFolder="" count="2" memberValueDatatype="20" unbalanced="0"/>
    <cacheHierarchy uniqueName="[DimDate].[FiscalQuarterLabel]" caption="FiscalQuarterLabel" attribute="1" defaultMemberUniqueName="[DimDate].[FiscalQuarterLabel].[All]" allUniqueName="[DimDate].[FiscalQuarterLabel].[All]" dimensionUniqueName="[DimDate]" displayFolder="" count="2" memberValueDatatype="130" unbalanced="0"/>
    <cacheHierarchy uniqueName="[DimDate].[FiscalMonth]" caption="FiscalMonth" attribute="1" defaultMemberUniqueName="[DimDate].[FiscalMonth].[All]" allUniqueName="[DimDate].[FiscalMonth].[All]" dimensionUniqueName="[DimDate]" displayFolder="" count="2" memberValueDatatype="20" unbalanced="0"/>
    <cacheHierarchy uniqueName="[DimDate].[FiscalMonthLabel]" caption="FiscalMonthLabel" attribute="1" defaultMemberUniqueName="[DimDate].[FiscalMonthLabel].[All]" allUniqueName="[DimDate].[FiscalMonthLabel].[All]" dimensionUniqueName="[DimDate]" displayFolder="" count="2" memberValueDatatype="130" unbalanced="0"/>
    <cacheHierarchy uniqueName="[DimDate].[IsWorkDay]" caption="IsWorkDay" attribute="1" defaultMemberUniqueName="[DimDate].[IsWorkDay].[All]" allUniqueName="[DimDate].[IsWorkDay].[All]" dimensionUniqueName="[DimDate]" displayFolder="" count="2" memberValueDatatype="130" unbalanced="0"/>
    <cacheHierarchy uniqueName="[DimDate].[IsHoliday]" caption="IsHoliday" attribute="1" defaultMemberUniqueName="[DimDate].[IsHoliday].[All]" allUniqueName="[DimDate].[IsHoliday].[All]" dimensionUniqueName="[DimDate]" displayFolder="" count="2" memberValueDatatype="20" unbalanced="0"/>
    <cacheHierarchy uniqueName="[DimDate].[HolidayName]" caption="HolidayName" attribute="1" defaultMemberUniqueName="[DimDate].[HolidayName].[All]" allUniqueName="[DimDate].[HolidayName].[All]" dimensionUniqueName="[DimDate]" displayFolder="" count="2" memberValueDatatype="130" unbalanced="0"/>
    <cacheHierarchy uniqueName="[DimDate].[EuropeSeason]" caption="EuropeSeason" attribute="1" defaultMemberUniqueName="[DimDate].[EuropeSeason].[All]" allUniqueName="[DimDate].[EuropeSeason].[All]" dimensionUniqueName="[DimDate]" displayFolder="" count="2" memberValueDatatype="130" unbalanced="0"/>
    <cacheHierarchy uniqueName="[DimDate].[NorthAmericaSeason]" caption="NorthAmericaSeason" attribute="1" defaultMemberUniqueName="[DimDate].[NorthAmericaSeason].[All]" allUniqueName="[DimDate].[NorthAmericaSeason].[All]" dimensionUniqueName="[DimDate]" displayFolder="" count="2" memberValueDatatype="130" unbalanced="0"/>
    <cacheHierarchy uniqueName="[DimDate].[AsiaSeason]" caption="AsiaSeason" attribute="1" defaultMemberUniqueName="[DimDate].[AsiaSeason].[All]" allUniqueName="[DimDate].[AsiaSeason].[All]" dimensionUniqueName="[DimDate]" displayFolder="" count="2" memberValueDatatype="130" unbalanced="0"/>
    <cacheHierarchy uniqueName="[DimProduct].[ProductKey]" caption="ProductKey" attribute="1" defaultMemberUniqueName="[DimProduct].[ProductKey].[All]" allUniqueName="[DimProduct].[ProductKey].[All]" dimensionUniqueName="[DimProduct]" displayFolder="" count="2" memberValueDatatype="20" unbalanced="0"/>
    <cacheHierarchy uniqueName="[DimProduct].[ProductLabel]" caption="ProductLabel" attribute="1" defaultMemberUniqueName="[DimProduct].[ProductLabel].[All]" allUniqueName="[DimProduct].[ProductLabel].[All]" dimensionUniqueName="[DimProduct]" displayFolder="" count="2" memberValueDatatype="130" unbalanced="0"/>
    <cacheHierarchy uniqueName="[DimProduct].[ProductName]" caption="ProductName" attribute="1" defaultMemberUniqueName="[DimProduct].[ProductName].[All]" allUniqueName="[DimProduct].[ProductName].[All]" dimensionUniqueName="[DimProduct]" displayFolder="" count="2" memberValueDatatype="130" unbalanced="0"/>
    <cacheHierarchy uniqueName="[DimProduct].[ProductDescription]" caption="ProductDescription" attribute="1" defaultMemberUniqueName="[DimProduct].[ProductDescription].[All]" allUniqueName="[DimProduct].[ProductDescription].[All]" dimensionUniqueName="[DimProduct]" displayFolder="" count="2"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2" memberValueDatatype="20" unbalanced="0"/>
    <cacheHierarchy uniqueName="[DimProduct].[Manufacturer]" caption="Manufacturer" attribute="1" defaultMemberUniqueName="[DimProduct].[Manufacturer].[All]" allUniqueName="[DimProduct].[Manufacturer].[All]" dimensionUniqueName="[DimProduct]" displayFolder="" count="2" memberValueDatatype="130" unbalanced="0"/>
    <cacheHierarchy uniqueName="[DimProduct].[Product Categories]" caption="Product Categories" defaultMemberUniqueName="[DimProduct].[Product Categories].[All]" allUniqueName="[DimProduct].[Product Categories].[All]" dimensionUniqueName="[DimProduct]" displayFolder="" count="4" unbalanced="0">
      <fieldsUsage count="4">
        <fieldUsage x="-1"/>
        <fieldUsage x="1"/>
        <fieldUsage x="2"/>
        <fieldUsage x="3"/>
      </fieldsUsage>
    </cacheHierarchy>
    <cacheHierarchy uniqueName="[DimProduct].[BrandName]" caption="BrandName" attribute="1" defaultMemberUniqueName="[DimProduct].[BrandName].[All]" allUniqueName="[DimProduct].[BrandName].[All]" dimensionUniqueName="[DimProduct]" displayFolder="" count="2" memberValueDatatype="130" unbalanced="0"/>
    <cacheHierarchy uniqueName="[DimProduct].[UnitCost]" caption="UnitCost" attribute="1" defaultMemberUniqueName="[DimProduct].[UnitCost].[All]" allUniqueName="[DimProduct].[UnitCost].[All]" dimensionUniqueName="[DimProduct]" displayFolder="" count="2" memberValueDatatype="6" unbalanced="0"/>
    <cacheHierarchy uniqueName="[DimProduct].[UnitPrice]" caption="UnitPrice" attribute="1" defaultMemberUniqueName="[DimProduct].[UnitPrice].[All]" allUniqueName="[DimProduct].[UnitPrice].[All]" dimensionUniqueName="[DimProduct]" displayFolder="" count="2"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2" memberValueDatatype="7" unbalanced="0"/>
    <cacheHierarchy uniqueName="[DimProduct].[StopSaleDate]" caption="StopSaleDate" attribute="1" time="1" defaultMemberUniqueName="[DimProduct].[StopSaleDate].[All]" allUniqueName="[DimProduct].[StopSaleDate].[All]" dimensionUniqueName="[DimProduct]" displayFolder="" count="2" memberValueDatatype="7" unbalanced="0"/>
    <cacheHierarchy uniqueName="[DimProduct].[Status]" caption="Status" attribute="1" defaultMemberUniqueName="[DimProduct].[Status].[All]" allUniqueName="[DimProduct].[Status].[All]" dimensionUniqueName="[DimProduct]" displayFolder="" count="2" memberValueDatatype="130" unbalanced="0"/>
    <cacheHierarchy uniqueName="[DimProduct].[ImageURL]" caption="ImageURL" attribute="1" defaultMemberUniqueName="[DimProduct].[ImageURL].[All]" allUniqueName="[DimProduct].[ImageURL].[All]" dimensionUniqueName="[DimProduct]" displayFolder="" count="2" memberValueDatatype="130" unbalanced="0"/>
    <cacheHierarchy uniqueName="[DimProduct].[ProductURL]" caption="ProductURL" attribute="1" defaultMemberUniqueName="[DimProduct].[ProductURL].[All]" allUniqueName="[DimProduct].[ProductURL].[All]" dimensionUniqueName="[DimProduct]" displayFolder="" count="2" memberValueDatatype="130" unbalanced="0"/>
    <cacheHierarchy uniqueName="[DimProduct].[ETLLoadID]" caption="ETLLoadID" attribute="1" defaultMemberUniqueName="[DimProduct].[ETLLoadID].[All]" allUniqueName="[DimProduct].[ETLLoadID].[All]" dimensionUniqueName="[DimProduct]" displayFolder="" count="2" memberValueDatatype="20" unbalanced="0"/>
    <cacheHierarchy uniqueName="[DimProduct].[LoadDate]" caption="LoadDate" attribute="1" time="1" defaultMemberUniqueName="[DimProduct].[LoadDate].[All]" allUniqueName="[DimProduct].[LoadDate].[All]" dimensionUniqueName="[DimProduct]" displayFolder="" count="2" memberValueDatatype="7" unbalanced="0"/>
    <cacheHierarchy uniqueName="[DimProduct].[UpdateDate]" caption="UpdateDate" attribute="1" time="1" defaultMemberUniqueName="[DimProduct].[UpdateDate].[All]" allUniqueName="[DimProduct].[UpdateDate].[All]" dimensionUniqueName="[DimProduct]" displayFolder="" count="2" memberValueDatatype="7" unbalanced="0"/>
    <cacheHierarchy uniqueName="[DimProduct].[Product Category]" caption="Product Category" attribute="1" defaultMemberUniqueName="[DimProduct].[Product Category].[All]" allUniqueName="[DimProduct].[Product Category].[All]" dimensionUniqueName="[DimProduct]" displayFolder="" count="2"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2"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2"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2"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2"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2"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2"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2"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2" memberValueDatatype="7" unbalanced="0"/>
    <cacheHierarchy uniqueName="[FactSales].[SalesKey]" caption="SalesKey" attribute="1" defaultMemberUniqueName="[FactSales].[SalesKey].[All]" allUniqueName="[FactSales].[SalesKey].[All]" dimensionUniqueName="[FactSales]" displayFolder="" count="2" memberValueDatatype="20" unbalanced="0"/>
    <cacheHierarchy uniqueName="[FactSales].[DateKey]" caption="DateKey" attribute="1" time="1" defaultMemberUniqueName="[FactSales].[DateKey].[All]" allUniqueName="[FactSales].[DateKey].[All]" dimensionUniqueName="[FactSales]" displayFolder="" count="2" memberValueDatatype="7" unbalanced="0"/>
    <cacheHierarchy uniqueName="[FactSales].[channelKey]" caption="channelKey" attribute="1" defaultMemberUniqueName="[FactSales].[channelKey].[All]" allUniqueName="[FactSales].[channelKey].[All]" dimensionUniqueName="[FactSales]" displayFolder="" count="2" memberValueDatatype="20" unbalanced="0"/>
    <cacheHierarchy uniqueName="[FactSales].[StoreKey]" caption="StoreKey" attribute="1" defaultMemberUniqueName="[FactSales].[StoreKey].[All]" allUniqueName="[FactSales].[StoreKey].[All]" dimensionUniqueName="[FactSales]" displayFolder="" count="2" memberValueDatatype="20" unbalanced="0"/>
    <cacheHierarchy uniqueName="[FactSales].[ProductKey]" caption="ProductKey" attribute="1" defaultMemberUniqueName="[FactSales].[ProductKey].[All]" allUniqueName="[FactSales].[ProductKey].[All]" dimensionUniqueName="[FactSales]" displayFolder="" count="2" memberValueDatatype="20" unbalanced="0"/>
    <cacheHierarchy uniqueName="[FactSales].[PromotionKey]" caption="PromotionKey" attribute="1" defaultMemberUniqueName="[FactSales].[PromotionKey].[All]" allUniqueName="[FactSales].[PromotionKey].[All]" dimensionUniqueName="[FactSales]" displayFolder="" count="2" memberValueDatatype="20" unbalanced="0"/>
    <cacheHierarchy uniqueName="[FactSales].[CurrencyKey]" caption="CurrencyKey" attribute="1" defaultMemberUniqueName="[FactSales].[CurrencyKey].[All]" allUniqueName="[FactSales].[CurrencyKey].[All]" dimensionUniqueName="[FactSales]" displayFolder="" count="2" memberValueDatatype="20" unbalanced="0"/>
    <cacheHierarchy uniqueName="[FactSales].[UnitCost]" caption="UnitCost" attribute="1" defaultMemberUniqueName="[FactSales].[UnitCost].[All]" allUniqueName="[FactSales].[UnitCost].[All]" dimensionUniqueName="[FactSales]" displayFolder="" count="2" memberValueDatatype="6" unbalanced="0"/>
    <cacheHierarchy uniqueName="[FactSales].[UnitPrice]" caption="UnitPrice" attribute="1" defaultMemberUniqueName="[FactSales].[UnitPrice].[All]" allUniqueName="[FactSales].[UnitPrice].[All]" dimensionUniqueName="[FactSales]" displayFolder="" count="2" memberValueDatatype="6" unbalanced="0"/>
    <cacheHierarchy uniqueName="[FactSales].[SalesQuantity]" caption="SalesQuantity" attribute="1" defaultMemberUniqueName="[FactSales].[SalesQuantity].[All]" allUniqueName="[FactSales].[SalesQuantity].[All]" dimensionUniqueName="[FactSales]" displayFolder="" count="2" memberValueDatatype="20" unbalanced="0"/>
    <cacheHierarchy uniqueName="[FactSales].[ReturnQuantity]" caption="ReturnQuantity" attribute="1" defaultMemberUniqueName="[FactSales].[ReturnQuantity].[All]" allUniqueName="[FactSales].[ReturnQuantity].[All]" dimensionUniqueName="[FactSales]" displayFolder="" count="2" memberValueDatatype="20" unbalanced="0"/>
    <cacheHierarchy uniqueName="[FactSales].[ReturnAmount]" caption="ReturnAmount" attribute="1" defaultMemberUniqueName="[FactSales].[ReturnAmount].[All]" allUniqueName="[FactSales].[ReturnAmount].[All]" dimensionUniqueName="[FactSales]" displayFolder="" count="2" memberValueDatatype="6" unbalanced="0"/>
    <cacheHierarchy uniqueName="[FactSales].[DiscountQuantity]" caption="DiscountQuantity" attribute="1" defaultMemberUniqueName="[FactSales].[DiscountQuantity].[All]" allUniqueName="[FactSales].[DiscountQuantity].[All]" dimensionUniqueName="[FactSales]" displayFolder="" count="2" memberValueDatatype="20" unbalanced="0"/>
    <cacheHierarchy uniqueName="[FactSales].[DiscountAmount]" caption="DiscountAmount" attribute="1" defaultMemberUniqueName="[FactSales].[DiscountAmount].[All]" allUniqueName="[FactSales].[DiscountAmount].[All]" dimensionUniqueName="[FactSales]" displayFolder="" count="2" memberValueDatatype="6" unbalanced="0"/>
    <cacheHierarchy uniqueName="[FactSales].[TotalCost]" caption="TotalCost" attribute="1" defaultMemberUniqueName="[FactSales].[TotalCost].[All]" allUniqueName="[FactSales].[TotalCost].[All]" dimensionUniqueName="[FactSales]" displayFolder="" count="2" memberValueDatatype="6" unbalanced="0"/>
    <cacheHierarchy uniqueName="[FactSales].[SalesAmount]" caption="SalesAmount" attribute="1" defaultMemberUniqueName="[FactSales].[SalesAmount].[All]" allUniqueName="[FactSales].[SalesAmount].[All]" dimensionUniqueName="[FactSales]" displayFolder="" count="2" memberValueDatatype="6" unbalanced="0"/>
    <cacheHierarchy uniqueName="[FactSales].[ETLLoadID]" caption="ETLLoadID" attribute="1" defaultMemberUniqueName="[FactSales].[ETLLoadID].[All]" allUniqueName="[FactSales].[ETLLoadID].[All]" dimensionUniqueName="[FactSales]" displayFolder="" count="2" memberValueDatatype="20" unbalanced="0"/>
    <cacheHierarchy uniqueName="[FactSales].[LoadDate]" caption="LoadDate" attribute="1" time="1" defaultMemberUniqueName="[FactSales].[LoadDate].[All]" allUniqueName="[FactSales].[LoadDate].[All]" dimensionUniqueName="[FactSales]" displayFolder="" count="2" memberValueDatatype="7" unbalanced="0"/>
    <cacheHierarchy uniqueName="[FactSales].[UpdateDate]" caption="UpdateDate" attribute="1" time="1" defaultMemberUniqueName="[FactSales].[UpdateDate].[All]" allUniqueName="[FactSales].[UpdateDate].[All]" dimensionUniqueName="[FactSales]" displayFolder="" count="2" memberValueDatatype="7" unbalanced="0"/>
    <cacheHierarchy uniqueName="[FactSales].[TotalProfit]" caption="TotalProfit" attribute="1" defaultMemberUniqueName="[FactSales].[TotalProfit].[All]" allUniqueName="[FactSales].[TotalProfit].[All]" dimensionUniqueName="[FactSales]" displayFolder="" count="2" memberValueDatatype="6" unbalanced="0"/>
    <cacheHierarchy uniqueName="[Geography].[GeographyKey]" caption="GeographyKey" attribute="1" defaultMemberUniqueName="[Geography].[GeographyKey].[All]" allUniqueName="[Geography].[GeographyKey].[All]" dimensionUniqueName="[Geography]" displayFolder="" count="2" memberValueDatatype="20" unbalanced="0"/>
    <cacheHierarchy uniqueName="[Geography].[GeographyType]" caption="GeographyType" attribute="1" defaultMemberUniqueName="[Geography].[GeographyType].[All]" allUniqueName="[Geography].[GeographyType].[All]" dimensionUniqueName="[Geography]" displayFolder="" count="2" memberValueDatatype="130" unbalanced="0"/>
    <cacheHierarchy uniqueName="[Geography].[ContinentName]" caption="ContinentName" attribute="1" defaultMemberUniqueName="[Geography].[ContinentName].[All]" allUniqueName="[Geography].[ContinentName].[All]" dimensionUniqueName="[Geography]" displayFolder="" count="2" memberValueDatatype="130" unbalanced="0">
      <fieldsUsage count="2">
        <fieldUsage x="-1"/>
        <fieldUsage x="5"/>
      </fieldsUsage>
    </cacheHierarchy>
    <cacheHierarchy uniqueName="[Geography].[CityName]" caption="CityName" attribute="1" defaultMemberUniqueName="[Geography].[CityName].[All]" allUniqueName="[Geography].[CityName].[All]" dimensionUniqueName="[Geography]" displayFolder="" count="2" memberValueDatatype="130" unbalanced="0"/>
    <cacheHierarchy uniqueName="[Geography].[StateProvinceName]" caption="StateProvinceName" attribute="1" defaultMemberUniqueName="[Geography].[StateProvinceName].[All]" allUniqueName="[Geography].[StateProvinceName].[All]" dimensionUniqueName="[Geography]" displayFolder="" count="2" memberValueDatatype="130" unbalanced="0">
      <fieldsUsage count="2">
        <fieldUsage x="-1"/>
        <fieldUsage x="4"/>
      </fieldsUsage>
    </cacheHierarchy>
    <cacheHierarchy uniqueName="[Geography].[RegionCountryName]" caption="RegionCountryName" attribute="1" defaultMemberUniqueName="[Geography].[RegionCountryName].[All]" allUniqueName="[Geography].[RegionCountryName].[All]" dimensionUniqueName="[Geography]" displayFolder="" count="2" memberValueDatatype="130" unbalanced="0"/>
    <cacheHierarchy uniqueName="[Geography].[Geometry]" caption="Geometry" attribute="1" defaultMemberUniqueName="[Geography].[Geometry].[All]" allUniqueName="[Geography].[Geometry].[All]" dimensionUniqueName="[Geography]" displayFolder="" count="2" memberValueDatatype="130" unbalanced="0"/>
    <cacheHierarchy uniqueName="[Geography].[ETLLoadID]" caption="ETLLoadID" attribute="1" defaultMemberUniqueName="[Geography].[ETLLoadID].[All]" allUniqueName="[Geography].[ETLLoadID].[All]" dimensionUniqueName="[Geography]" displayFolder="" count="2" memberValueDatatype="20" unbalanced="0"/>
    <cacheHierarchy uniqueName="[Geography].[LoadDate]" caption="LoadDate" attribute="1" time="1" defaultMemberUniqueName="[Geography].[LoadDate].[All]" allUniqueName="[Geography].[LoadDate].[All]" dimensionUniqueName="[Geography]" displayFolder="" count="2" memberValueDatatype="7" unbalanced="0"/>
    <cacheHierarchy uniqueName="[Geography].[UpdateDate]" caption="UpdateDate" attribute="1" time="1" defaultMemberUniqueName="[Geography].[UpdateDate].[All]" allUniqueName="[Geography].[UpdateDate].[All]" dimensionUniqueName="[Geography]" displayFolder="" count="2"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2"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2"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2"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2"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2" memberValueDatatype="130" unbalanced="0"/>
    <cacheHierarchy uniqueName="[ShippingCosts].[State/Province]" caption="State/Province" attribute="1" defaultMemberUniqueName="[ShippingCosts].[State/Province].[All]" allUniqueName="[ShippingCosts].[State/Province].[All]" dimensionUniqueName="[ShippingCosts]" displayFolder="" count="2" memberValueDatatype="130" unbalanced="0"/>
    <cacheHierarchy uniqueName="[ShippingCosts].[Shipping Cost]" caption="Shipping Cost" attribute="1" defaultMemberUniqueName="[ShippingCosts].[Shipping Cost].[All]" allUniqueName="[ShippingCosts].[Shipping Cost].[All]" dimensionUniqueName="[ShippingCosts]" displayFolder="" count="2" memberValueDatatype="20" unbalanced="0"/>
    <cacheHierarchy uniqueName="[Stores].[StoreKey]" caption="StoreKey" attribute="1" defaultMemberUniqueName="[Stores].[StoreKey].[All]" allUniqueName="[Stores].[StoreKey].[All]" dimensionUniqueName="[Stores]" displayFolder="" count="2" memberValueDatatype="20" unbalanced="0"/>
    <cacheHierarchy uniqueName="[Stores].[GeographyKey]" caption="GeographyKey" attribute="1" defaultMemberUniqueName="[Stores].[GeographyKey].[All]" allUniqueName="[Stores].[GeographyKey].[All]" dimensionUniqueName="[Stores]" displayFolder="" count="2" memberValueDatatype="20" unbalanced="0"/>
    <cacheHierarchy uniqueName="[Stores].[StoreManager]" caption="StoreManager" attribute="1" defaultMemberUniqueName="[Stores].[StoreManager].[All]" allUniqueName="[Stores].[StoreManager].[All]" dimensionUniqueName="[Stores]" displayFolder="" count="2" memberValueDatatype="20" unbalanced="0"/>
    <cacheHierarchy uniqueName="[Stores].[StoreType]" caption="StoreType" attribute="1" defaultMemberUniqueName="[Stores].[StoreType].[All]" allUniqueName="[Stores].[StoreType].[All]" dimensionUniqueName="[Stores]" displayFolder="" count="2" memberValueDatatype="130" unbalanced="0"/>
    <cacheHierarchy uniqueName="[Stores].[StoreName]" caption="StoreName" attribute="1" defaultMemberUniqueName="[Stores].[StoreName].[All]" allUniqueName="[Stores].[StoreName].[All]" dimensionUniqueName="[Stores]" displayFolder="" count="2" memberValueDatatype="130" unbalanced="0"/>
    <cacheHierarchy uniqueName="[Stores].[StoreDescription]" caption="StoreDescription" attribute="1" defaultMemberUniqueName="[Stores].[StoreDescription].[All]" allUniqueName="[Stores].[StoreDescription].[All]" dimensionUniqueName="[Stores]" displayFolder="" count="2" memberValueDatatype="130" unbalanced="0"/>
    <cacheHierarchy uniqueName="[Stores].[Status]" caption="Status" attribute="1" defaultMemberUniqueName="[Stores].[Status].[All]" allUniqueName="[Stores].[Status].[All]" dimensionUniqueName="[Stores]" displayFolder="" count="2" memberValueDatatype="130" unbalanced="0"/>
    <cacheHierarchy uniqueName="[Stores].[OpenDate]" caption="OpenDate" attribute="1" time="1" defaultMemberUniqueName="[Stores].[OpenDate].[All]" allUniqueName="[Stores].[OpenDate].[All]" dimensionUniqueName="[Stores]" displayFolder="" count="2" memberValueDatatype="7" unbalanced="0"/>
    <cacheHierarchy uniqueName="[Stores].[CloseDate]" caption="CloseDate" attribute="1" time="1" defaultMemberUniqueName="[Stores].[CloseDate].[All]" allUniqueName="[Stores].[CloseDate].[All]" dimensionUniqueName="[Stores]" displayFolder="" count="2" memberValueDatatype="7" unbalanced="0"/>
    <cacheHierarchy uniqueName="[Stores].[EntityKey]" caption="EntityKey" attribute="1" defaultMemberUniqueName="[Stores].[EntityKey].[All]" allUniqueName="[Stores].[EntityKey].[All]" dimensionUniqueName="[Stores]" displayFolder="" count="2" memberValueDatatype="20" unbalanced="0"/>
    <cacheHierarchy uniqueName="[Stores].[ZipCode]" caption="ZipCode" attribute="1" defaultMemberUniqueName="[Stores].[ZipCode].[All]" allUniqueName="[Stores].[ZipCode].[All]" dimensionUniqueName="[Stores]" displayFolder="" count="2" memberValueDatatype="130" unbalanced="0"/>
    <cacheHierarchy uniqueName="[Stores].[ZipCodeExtension]" caption="ZipCodeExtension" attribute="1" defaultMemberUniqueName="[Stores].[ZipCodeExtension].[All]" allUniqueName="[Stores].[ZipCodeExtension].[All]" dimensionUniqueName="[Stores]" displayFolder="" count="2" memberValueDatatype="130" unbalanced="0"/>
    <cacheHierarchy uniqueName="[Stores].[StorePhone]" caption="StorePhone" attribute="1" defaultMemberUniqueName="[Stores].[StorePhone].[All]" allUniqueName="[Stores].[StorePhone].[All]" dimensionUniqueName="[Stores]" displayFolder="" count="2" memberValueDatatype="130" unbalanced="0"/>
    <cacheHierarchy uniqueName="[Stores].[StoreFax]" caption="StoreFax" attribute="1" defaultMemberUniqueName="[Stores].[StoreFax].[All]" allUniqueName="[Stores].[StoreFax].[All]" dimensionUniqueName="[Stores]" displayFolder="" count="2" memberValueDatatype="130" unbalanced="0"/>
    <cacheHierarchy uniqueName="[Stores].[AddressLine1]" caption="AddressLine1" attribute="1" defaultMemberUniqueName="[Stores].[AddressLine1].[All]" allUniqueName="[Stores].[AddressLine1].[All]" dimensionUniqueName="[Stores]" displayFolder="" count="2" memberValueDatatype="130" unbalanced="0"/>
    <cacheHierarchy uniqueName="[Stores].[AddressLine2]" caption="AddressLine2" attribute="1" defaultMemberUniqueName="[Stores].[AddressLine2].[All]" allUniqueName="[Stores].[AddressLine2].[All]" dimensionUniqueName="[Stores]" displayFolder="" count="2" memberValueDatatype="130" unbalanced="0"/>
    <cacheHierarchy uniqueName="[Stores].[CloseReason]" caption="CloseReason" attribute="1" defaultMemberUniqueName="[Stores].[CloseReason].[All]" allUniqueName="[Stores].[CloseReason].[All]" dimensionUniqueName="[Stores]" displayFolder="" count="2" memberValueDatatype="130" unbalanced="0"/>
    <cacheHierarchy uniqueName="[Stores].[EmployeeCount]" caption="EmployeeCount" attribute="1" defaultMemberUniqueName="[Stores].[EmployeeCount].[All]" allUniqueName="[Stores].[EmployeeCount].[All]" dimensionUniqueName="[Stores]" displayFolder="" count="2" memberValueDatatype="20" unbalanced="0"/>
    <cacheHierarchy uniqueName="[Stores].[SellingAreaSize]" caption="SellingAreaSize" attribute="1" defaultMemberUniqueName="[Stores].[SellingAreaSize].[All]" allUniqueName="[Stores].[SellingAreaSize].[All]" dimensionUniqueName="[Stores]" displayFolder="" count="2" memberValueDatatype="20" unbalanced="0"/>
    <cacheHierarchy uniqueName="[Stores].[LastRemodelDate]" caption="LastRemodelDate" attribute="1" time="1" defaultMemberUniqueName="[Stores].[LastRemodelDate].[All]" allUniqueName="[Stores].[LastRemodelDate].[All]" dimensionUniqueName="[Stores]" displayFolder="" count="2" memberValueDatatype="7" unbalanced="0"/>
    <cacheHierarchy uniqueName="[Stores].[GeoLocation]" caption="GeoLocation" attribute="1" defaultMemberUniqueName="[Stores].[GeoLocation].[All]" allUniqueName="[Stores].[GeoLocation].[All]" dimensionUniqueName="[Stores]" displayFolder="" count="2" memberValueDatatype="130" unbalanced="0"/>
    <cacheHierarchy uniqueName="[Stores].[Geometry]" caption="Geometry" attribute="1" defaultMemberUniqueName="[Stores].[Geometry].[All]" allUniqueName="[Stores].[Geometry].[All]" dimensionUniqueName="[Stores]" displayFolder="" count="2" memberValueDatatype="130" unbalanced="0"/>
    <cacheHierarchy uniqueName="[Stores].[ETLLoadID]" caption="ETLLoadID" attribute="1" defaultMemberUniqueName="[Stores].[ETLLoadID].[All]" allUniqueName="[Stores].[ETLLoadID].[All]" dimensionUniqueName="[Stores]" displayFolder="" count="2" memberValueDatatype="20" unbalanced="0"/>
    <cacheHierarchy uniqueName="[Stores].[LoadDate]" caption="LoadDate" attribute="1" time="1" defaultMemberUniqueName="[Stores].[LoadDate].[All]" allUniqueName="[Stores].[LoadDate].[All]" dimensionUniqueName="[Stores]" displayFolder="" count="2" memberValueDatatype="7" unbalanced="0"/>
    <cacheHierarchy uniqueName="[Stores].[UpdateDate]" caption="UpdateDate" attribute="1" time="1" defaultMemberUniqueName="[Stores].[UpdateDate].[All]" allUniqueName="[Stores].[UpdateDate].[All]" dimensionUniqueName="[Stores]" displayFolder="" count="2" memberValueDatatype="7" unbalanced="0"/>
    <cacheHierarchy uniqueName="[Measures].[Sum of SalesAmount]" caption="Sum of SalesAmount" measure="1" displayFolder="" measureGroup="FactSales" count="0">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oneField="1">
      <fieldsUsage count="1">
        <fieldUsage x="0"/>
      </fieldsUsage>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dimensions count="10">
    <dimension name="DimChannel" uniqueName="[DimChannel]" caption="DimChannel"/>
    <dimension name="DimDate" uniqueName="[DimDate]" caption="DimDate"/>
    <dimension name="DimProduct" uniqueName="[DimProduct]" caption="DimProduct"/>
    <dimension name="DimProductSubcategory" uniqueName="[DimProductSubcategory]" caption="DimProductSubcategory"/>
    <dimension name="FactSales" uniqueName="[FactSales]" caption="FactSales"/>
    <dimension name="Geography" uniqueName="[Geography]" caption="Geography"/>
    <dimension measure="1" name="Measures" uniqueName="[Measures]" caption="Measures"/>
    <dimension name="ProductCategory" uniqueName="[ProductCategory]" caption="ProductCategory"/>
    <dimension name="ShippingCosts" uniqueName="[ShippingCosts]" caption="ShippingCosts"/>
    <dimension name="Stores" uniqueName="[Stores]" caption="Stores"/>
  </dimensions>
  <measureGroups count="9">
    <measureGroup name="DimChannel" caption="DimChannel"/>
    <measureGroup name="DimDate" caption="DimDate"/>
    <measureGroup name="DimProduct" caption="DimProduct"/>
    <measureGroup name="DimProductSubcategory" caption="DimProductSubcategory"/>
    <measureGroup name="FactSales" caption="FactSales"/>
    <measureGroup name="Geography" caption="Geography"/>
    <measureGroup name="ProductCategory" caption="ProductCategory"/>
    <measureGroup name="ShippingCosts" caption="ShippingCosts"/>
    <measureGroup name="Stores" caption="Stores"/>
  </measureGroups>
  <maps count="20">
    <map measureGroup="0" dimension="0"/>
    <map measureGroup="1" dimension="1"/>
    <map measureGroup="2" dimension="2"/>
    <map measureGroup="2" dimension="3"/>
    <map measureGroup="2" dimension="7"/>
    <map measureGroup="3" dimension="3"/>
    <map measureGroup="3" dimension="7"/>
    <map measureGroup="4" dimension="0"/>
    <map measureGroup="4" dimension="1"/>
    <map measureGroup="4" dimension="2"/>
    <map measureGroup="4" dimension="3"/>
    <map measureGroup="4" dimension="4"/>
    <map measureGroup="4" dimension="5"/>
    <map measureGroup="4" dimension="7"/>
    <map measureGroup="4" dimension="9"/>
    <map measureGroup="5" dimension="5"/>
    <map measureGroup="6" dimension="7"/>
    <map measureGroup="7" dimension="8"/>
    <map measureGroup="8" dimension="5"/>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Skylab" refreshedDate="41864.888428472223" createdVersion="3" refreshedVersion="5" minRefreshableVersion="3" recordCount="0" supportSubquery="1" supportAdvancedDrill="1">
  <cacheSource type="external" connectionId="6">
    <extLst>
      <ext xmlns:x14="http://schemas.microsoft.com/office/spreadsheetml/2009/9/main" uri="{F057638F-6D5F-4e77-A914-E7F072B9BCA8}">
        <x14:sourceConnection name="ThisWorkbookDataModel"/>
      </ext>
    </extLst>
  </cacheSource>
  <cacheFields count="0"/>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2" memberValueDatatype="130" unbalanced="0"/>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0" memberValueDatatype="20" unbalanced="0"/>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0"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0" unbalanced="0"/>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2"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2" memberValueDatatype="130" unbalanced="0"/>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0" memberValueDatatype="130" unbalanced="0"/>
    <cacheHierarchy uniqueName="[ShippingCosts].[State/Province]" caption="State/Province" attribute="1" defaultMemberUniqueName="[ShippingCosts].[State/Province].[All]" allUniqueName="[ShippingCosts].[State/Province].[All]" dimensionUniqueName="[ShippingCosts]" displayFolder="" count="0" memberValueDatatype="130" unbalanced="0"/>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4"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Skylab" refreshedDate="41864.89322604167" createdVersion="3" refreshedVersion="5" minRefreshableVersion="3" recordCount="0" supportSubquery="1" supportAdvancedDrill="1">
  <cacheSource type="external" connectionId="6">
    <extLst>
      <ext xmlns:x14="http://schemas.microsoft.com/office/spreadsheetml/2009/9/main" uri="{F057638F-6D5F-4e77-A914-E7F072B9BCA8}">
        <x14:sourceConnection name="ThisWorkbookDataModel"/>
      </ext>
    </extLst>
  </cacheSource>
  <cacheFields count="0"/>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0" memberValueDatatype="130" unbalanced="0"/>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0" memberValueDatatype="20" unbalanced="0"/>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5"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0" unbalanced="0"/>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0"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0" memberValueDatatype="130" unbalanced="0"/>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0" memberValueDatatype="130" unbalanced="0"/>
    <cacheHierarchy uniqueName="[ShippingCosts].[State/Province]" caption="State/Province" attribute="1" defaultMemberUniqueName="[ShippingCosts].[State/Province].[All]" allUniqueName="[ShippingCosts].[State/Province].[All]" dimensionUniqueName="[ShippingCosts]" displayFolder="" count="0" memberValueDatatype="130" unbalanced="0"/>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5"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Skylab" refreshedDate="41864.888425694444" createdVersion="5" refreshedVersion="5" minRefreshableVersion="3" recordCount="0" supportSubquery="1" supportAdvancedDrill="1">
  <cacheSource type="external" connectionId="6">
    <extLst>
      <ext xmlns:x14="http://schemas.microsoft.com/office/spreadsheetml/2009/9/main" uri="{F057638F-6D5F-4e77-A914-E7F072B9BCA8}">
        <x14:sourceConnection name="ThisWorkbookDataModel"/>
      </ext>
    </extLst>
  </cacheSource>
  <cacheFields count="3">
    <cacheField name="[DimChannel].[ChannelName].[ChannelName]" caption="ChannelName" numFmtId="0" hierarchy="2" level="1">
      <sharedItems count="4">
        <s v="Catalog"/>
        <s v="Online"/>
        <s v="Reseller"/>
        <s v="Store"/>
      </sharedItems>
    </cacheField>
    <cacheField name="[DimDate].[CalendarYear].[CalendarYear]" caption="CalendarYear" numFmtId="0" hierarchy="10" level="1">
      <sharedItems containsSemiMixedTypes="0" containsString="0" containsNumber="1" containsInteger="1" minValue="2007" maxValue="2009" count="3">
        <n v="2007"/>
        <n v="2008"/>
        <n v="2009"/>
      </sharedItems>
      <extLst>
        <ext xmlns:x15="http://schemas.microsoft.com/office/spreadsheetml/2010/11/main" uri="{4F2E5C28-24EA-4eb8-9CBF-B6C8F9C3D259}">
          <x15:cachedUniqueNames>
            <x15:cachedUniqueName index="0" name="[DimDate].[CalendarYear].&amp;[2007]"/>
            <x15:cachedUniqueName index="1" name="[DimDate].[CalendarYear].&amp;[2008]"/>
            <x15:cachedUniqueName index="2" name="[DimDate].[CalendarYear].&amp;[2009]"/>
          </x15:cachedUniqueNames>
        </ext>
      </extLst>
    </cacheField>
    <cacheField name="[Measures].[Sum of SalesAmount]" caption="Sum of SalesAmount" numFmtId="0" hierarchy="126" level="32767"/>
  </cacheFields>
  <cacheHierarchies count="141">
    <cacheHierarchy uniqueName="[DimChannel].[ChannelKey]" caption="ChannelKey" attribute="1" defaultMemberUniqueName="[DimChannel].[ChannelKey].[All]" allUniqueName="[DimChannel].[ChannelKey].[All]" dimensionUniqueName="[DimChannel]" displayFolder="" count="0" memberValueDatatype="20" unbalanced="0"/>
    <cacheHierarchy uniqueName="[DimChannel].[ChannelLabel]" caption="ChannelLabel" attribute="1" defaultMemberUniqueName="[DimChannel].[ChannelLabel].[All]" allUniqueName="[DimChannel].[ChannelLabel].[All]" dimensionUniqueName="[DimChannel]" displayFolder="" count="0" memberValueDatatype="130" unbalanced="0"/>
    <cacheHierarchy uniqueName="[DimChannel].[ChannelName]" caption="ChannelName" attribute="1" defaultMemberUniqueName="[DimChannel].[ChannelName].[All]" allUniqueName="[DimChannel].[ChannelName].[All]" dimensionUniqueName="[DimChannel]" displayFolder="" count="2" memberValueDatatype="130" unbalanced="0">
      <fieldsUsage count="2">
        <fieldUsage x="-1"/>
        <fieldUsage x="0"/>
      </fieldsUsage>
    </cacheHierarchy>
    <cacheHierarchy uniqueName="[DimChannel].[ChannelDescription]" caption="ChannelDescription" attribute="1" defaultMemberUniqueName="[DimChannel].[ChannelDescription].[All]" allUniqueName="[DimChannel].[ChannelDescription].[All]" dimensionUniqueName="[DimChannel]" displayFolder="" count="0" memberValueDatatype="130" unbalanced="0"/>
    <cacheHierarchy uniqueName="[DimChannel].[ETLLoadID]" caption="ETLLoadID" attribute="1" defaultMemberUniqueName="[DimChannel].[ETLLoadID].[All]" allUniqueName="[DimChannel].[ETLLoadID].[All]" dimensionUniqueName="[DimChannel]" displayFolder="" count="0" memberValueDatatype="20" unbalanced="0"/>
    <cacheHierarchy uniqueName="[DimChannel].[LoadDate]" caption="LoadDate" attribute="1" time="1" defaultMemberUniqueName="[DimChannel].[LoadDate].[All]" allUniqueName="[DimChannel].[LoadDate].[All]" dimensionUniqueName="[DimChannel]" displayFolder="" count="0" memberValueDatatype="7" unbalanced="0"/>
    <cacheHierarchy uniqueName="[DimChannel].[UpdateDate]" caption="UpdateDate" attribute="1" time="1" defaultMemberUniqueName="[DimChannel].[UpdateDate].[All]" allUniqueName="[DimChannel].[UpdateDate].[All]" dimensionUniqueName="[DimChannel]" displayFolder="" count="0" memberValueDatatype="7" unbalanced="0"/>
    <cacheHierarchy uniqueName="[DimDate].[Datekey]" caption="Datekey" attribute="1" time="1" defaultMemberUniqueName="[DimDate].[Datekey].[All]" allUniqueName="[DimDate].[Datekey].[All]" dimensionUniqueName="[DimDate]" displayFolder="" count="0" memberValueDatatype="7" unbalanced="0"/>
    <cacheHierarchy uniqueName="[DimDate].[FullDateLabel]" caption="FullDateLabel" attribute="1" defaultMemberUniqueName="[DimDate].[FullDateLabel].[All]" allUniqueName="[DimDate].[FullDateLabel].[All]" dimensionUniqueName="[DimDate]" displayFolder="" count="0" memberValueDatatype="130" unbalanced="0"/>
    <cacheHierarchy uniqueName="[DimDate].[DateDescription]" caption="DateDescription" attribute="1" defaultMemberUniqueName="[DimDate].[DateDescription].[All]" allUniqueName="[DimDate].[DateDescription].[All]" dimensionUniqueName="[DimDate]" displayFolder="" count="0" memberValueDatatype="130" unbalanced="0"/>
    <cacheHierarchy uniqueName="[DimDate].[CalendarYear]" caption="CalendarYear" attribute="1" defaultMemberUniqueName="[DimDate].[CalendarYear].[All]" allUniqueName="[DimDate].[CalendarYear].[All]" dimensionUniqueName="[DimDate]" displayFolder="" count="2" memberValueDatatype="20" unbalanced="0">
      <fieldsUsage count="2">
        <fieldUsage x="-1"/>
        <fieldUsage x="1"/>
      </fieldsUsage>
    </cacheHierarchy>
    <cacheHierarchy uniqueName="[DimDate].[CalendarYearLabel]" caption="CalendarYearLabel" attribute="1" defaultMemberUniqueName="[DimDate].[CalendarYearLabel].[All]" allUniqueName="[DimDate].[CalendarYearLabel].[All]" dimensionUniqueName="[DimDate]" displayFolder="" count="0" memberValueDatatype="130" unbalanced="0"/>
    <cacheHierarchy uniqueName="[DimDate].[CalendarHalfYear]" caption="CalendarHalfYear" attribute="1" defaultMemberUniqueName="[DimDate].[CalendarHalfYear].[All]" allUniqueName="[DimDate].[CalendarHalfYear].[All]" dimensionUniqueName="[DimDate]" displayFolder="" count="0" memberValueDatatype="20" unbalanced="0"/>
    <cacheHierarchy uniqueName="[DimDate].[CalendarHalfYearLabel]" caption="CalendarHalfYearLabel" attribute="1" defaultMemberUniqueName="[DimDate].[CalendarHalfYearLabel].[All]" allUniqueName="[DimDate].[CalendarHalfYearLabel].[All]" dimensionUniqueName="[DimDate]" displayFolder="" count="0" memberValueDatatype="130" unbalanced="0"/>
    <cacheHierarchy uniqueName="[DimDate].[CalendarQuarter]" caption="CalendarQuarter" attribute="1" defaultMemberUniqueName="[DimDate].[CalendarQuarter].[All]" allUniqueName="[DimDate].[CalendarQuarter].[All]" dimensionUniqueName="[DimDate]" displayFolder="" count="0" memberValueDatatype="20" unbalanced="0"/>
    <cacheHierarchy uniqueName="[DimDate].[CalendarQuarterLabel]" caption="CalendarQuarterLabel" attribute="1" defaultMemberUniqueName="[DimDate].[CalendarQuarterLabel].[All]" allUniqueName="[DimDate].[CalendarQuarterLabel].[All]" dimensionUniqueName="[DimDate]" displayFolder="" count="0" memberValueDatatype="130" unbalanced="0"/>
    <cacheHierarchy uniqueName="[DimDate].[CalendarMonth]" caption="CalendarMonth" attribute="1" defaultMemberUniqueName="[DimDate].[CalendarMonth].[All]" allUniqueName="[DimDate].[CalendarMonth].[All]" dimensionUniqueName="[DimDate]" displayFolder="" count="0" memberValueDatatype="20" unbalanced="0"/>
    <cacheHierarchy uniqueName="[DimDate].[CalendarMonthLabel]" caption="CalendarMonthLabel" attribute="1" defaultMemberUniqueName="[DimDate].[CalendarMonthLabel].[All]" allUniqueName="[DimDate].[CalendarMonthLabel].[All]" dimensionUniqueName="[DimDate]" displayFolder="" count="0" memberValueDatatype="130" unbalanced="0"/>
    <cacheHierarchy uniqueName="[DimDate].[CalendarWeek]" caption="CalendarWeek" attribute="1" defaultMemberUniqueName="[DimDate].[CalendarWeek].[All]" allUniqueName="[DimDate].[CalendarWeek].[All]" dimensionUniqueName="[DimDate]" displayFolder="" count="0" memberValueDatatype="20" unbalanced="0"/>
    <cacheHierarchy uniqueName="[DimDate].[CalendarWeekLabel]" caption="CalendarWeekLabel" attribute="1" defaultMemberUniqueName="[DimDate].[CalendarWeekLabel].[All]" allUniqueName="[DimDate].[CalendarWeekLabel].[All]" dimensionUniqueName="[DimDate]" displayFolder="" count="0" memberValueDatatype="130" unbalanced="0"/>
    <cacheHierarchy uniqueName="[DimDate].[CalendarDayOfWeek]" caption="CalendarDayOfWeek" attribute="1" defaultMemberUniqueName="[DimDate].[CalendarDayOfWeek].[All]" allUniqueName="[DimDate].[CalendarDayOfWeek].[All]" dimensionUniqueName="[DimDate]" displayFolder="" count="0" memberValueDatatype="20" unbalanced="0"/>
    <cacheHierarchy uniqueName="[DimDate].[CalendarDayOfWeekLabel]" caption="CalendarDayOfWeekLabel" attribute="1" defaultMemberUniqueName="[DimDate].[CalendarDayOfWeekLabel].[All]" allUniqueName="[DimDate].[CalendarDayOfWeekLabel].[All]" dimensionUniqueName="[DimDate]" displayFolder="" count="0" memberValueDatatype="130" unbalanced="0"/>
    <cacheHierarchy uniqueName="[DimDate].[Dates]" caption="Dates" defaultMemberUniqueName="[DimDate].[Dates].[All]" allUniqueName="[DimDate].[Dates].[All]" dimensionUniqueName="[DimDate]" displayFolder="" count="0"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YearLabel]" caption="FiscalYearLabel" attribute="1" defaultMemberUniqueName="[DimDate].[FiscalYearLabel].[All]" allUniqueName="[DimDate].[FiscalYearLabel].[All]" dimensionUniqueName="[DimDate]" displayFolder="" count="0" memberValueDatatype="130" unbalanced="0"/>
    <cacheHierarchy uniqueName="[DimDate].[FiscalHalfYear]" caption="FiscalHalfYear" attribute="1" defaultMemberUniqueName="[DimDate].[FiscalHalfYear].[All]" allUniqueName="[DimDate].[FiscalHalfYear].[All]" dimensionUniqueName="[DimDate]" displayFolder="" count="0" memberValueDatatype="20" unbalanced="0"/>
    <cacheHierarchy uniqueName="[DimDate].[FiscalHalfYearLabel]" caption="FiscalHalfYearLabel" attribute="1" defaultMemberUniqueName="[DimDate].[FiscalHalfYearLabel].[All]" allUniqueName="[DimDate].[FiscalHalfYearLabel].[All]" dimensionUniqueName="[DimDate]" displayFolder="" count="0" memberValueDatatype="13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FiscalQuarterLabel]" caption="FiscalQuarterLabel" attribute="1" defaultMemberUniqueName="[DimDate].[FiscalQuarterLabel].[All]" allUniqueName="[DimDate].[FiscalQuarterLabel].[All]" dimensionUniqueName="[DimDate]" displayFolder="" count="0" memberValueDatatype="130" unbalanced="0"/>
    <cacheHierarchy uniqueName="[DimDate].[FiscalMonth]" caption="FiscalMonth" attribute="1" defaultMemberUniqueName="[DimDate].[FiscalMonth].[All]" allUniqueName="[DimDate].[FiscalMonth].[All]" dimensionUniqueName="[DimDate]" displayFolder="" count="0" memberValueDatatype="20" unbalanced="0"/>
    <cacheHierarchy uniqueName="[DimDate].[FiscalMonthLabel]" caption="FiscalMonthLabel" attribute="1" defaultMemberUniqueName="[DimDate].[FiscalMonthLabel].[All]" allUniqueName="[DimDate].[FiscalMonthLabel].[All]" dimensionUniqueName="[DimDate]" displayFolder="" count="0" memberValueDatatype="130" unbalanced="0"/>
    <cacheHierarchy uniqueName="[DimDate].[IsWorkDay]" caption="IsWorkDay" attribute="1" defaultMemberUniqueName="[DimDate].[IsWorkDay].[All]" allUniqueName="[DimDate].[IsWorkDay].[All]" dimensionUniqueName="[DimDate]" displayFolder="" count="0" memberValueDatatype="130" unbalanced="0"/>
    <cacheHierarchy uniqueName="[DimDate].[IsHoliday]" caption="IsHoliday" attribute="1" defaultMemberUniqueName="[DimDate].[IsHoliday].[All]" allUniqueName="[DimDate].[IsHoliday].[All]" dimensionUniqueName="[DimDate]" displayFolder="" count="0" memberValueDatatype="20" unbalanced="0"/>
    <cacheHierarchy uniqueName="[DimDate].[HolidayName]" caption="HolidayName" attribute="1" defaultMemberUniqueName="[DimDate].[HolidayName].[All]" allUniqueName="[DimDate].[HolidayName].[All]" dimensionUniqueName="[DimDate]" displayFolder="" count="0" memberValueDatatype="130" unbalanced="0"/>
    <cacheHierarchy uniqueName="[DimDate].[EuropeSeason]" caption="EuropeSeason" attribute="1" defaultMemberUniqueName="[DimDate].[EuropeSeason].[All]" allUniqueName="[DimDate].[EuropeSeason].[All]" dimensionUniqueName="[DimDate]" displayFolder="" count="0" memberValueDatatype="130" unbalanced="0"/>
    <cacheHierarchy uniqueName="[DimDate].[NorthAmericaSeason]" caption="NorthAmericaSeason" attribute="1" defaultMemberUniqueName="[DimDate].[NorthAmericaSeason].[All]" allUniqueName="[DimDate].[NorthAmericaSeason].[All]" dimensionUniqueName="[DimDate]" displayFolder="" count="0" memberValueDatatype="130" unbalanced="0"/>
    <cacheHierarchy uniqueName="[DimDate].[AsiaSeason]" caption="AsiaSeason" attribute="1" defaultMemberUniqueName="[DimDate].[AsiaSeason].[All]" allUniqueName="[DimDate].[AsiaSeason].[All]" dimensionUniqueName="[DimDate]" displayFolder="" count="0" memberValueDatatype="130" unbalanced="0"/>
    <cacheHierarchy uniqueName="[DimProduct].[ProductKey]" caption="ProductKey" attribute="1" defaultMemberUniqueName="[DimProduct].[ProductKey].[All]" allUniqueName="[DimProduct].[ProductKey].[All]" dimensionUniqueName="[DimProduct]" displayFolder="" count="0" memberValueDatatype="20" unbalanced="0"/>
    <cacheHierarchy uniqueName="[DimProduct].[ProductLabel]" caption="ProductLabel" attribute="1" defaultMemberUniqueName="[DimProduct].[ProductLabel].[All]" allUniqueName="[DimProduct].[ProductLabel].[All]" dimensionUniqueName="[DimProduct]" displayFolder="" count="0" memberValueDatatype="130" unbalanced="0"/>
    <cacheHierarchy uniqueName="[DimProduct].[ProductName]" caption="ProductName" attribute="1" defaultMemberUniqueName="[DimProduct].[ProductName].[All]" allUniqueName="[DimProduct].[ProductName].[All]" dimensionUniqueName="[DimProduct]" displayFolder="" count="0" memberValueDatatype="130" unbalanced="0"/>
    <cacheHierarchy uniqueName="[DimProduct].[ProductDescription]" caption="ProductDescription" attribute="1" defaultMemberUniqueName="[DimProduct].[ProductDescription].[All]" allUniqueName="[DimProduct].[ProductDescription].[All]" dimensionUniqueName="[DimProduct]" displayFolder="" count="0" memberValueDatatype="130" unbalanced="0"/>
    <cacheHierarchy uniqueName="[DimProduct].[ProductSubcategoryKey]" caption="ProductSubcategoryKey" attribute="1" defaultMemberUniqueName="[DimProduct].[ProductSubcategoryKey].[All]" allUniqueName="[DimProduct].[ProductSubcategoryKey].[All]" dimensionUniqueName="[DimProduct]" displayFolder="" count="0" memberValueDatatype="20" unbalanced="0"/>
    <cacheHierarchy uniqueName="[DimProduct].[Manufacturer]" caption="Manufacturer" attribute="1" defaultMemberUniqueName="[DimProduct].[Manufacturer].[All]" allUniqueName="[DimProduct].[Manufacturer].[All]" dimensionUniqueName="[DimProduct]" displayFolder="" count="0" memberValueDatatype="130" unbalanced="0"/>
    <cacheHierarchy uniqueName="[DimProduct].[Product Categories]" caption="Product Categories" defaultMemberUniqueName="[DimProduct].[Product Categories].[All]" allUniqueName="[DimProduct].[Product Categories].[All]" dimensionUniqueName="[DimProduct]" displayFolder="" count="0" unbalanced="0"/>
    <cacheHierarchy uniqueName="[DimProduct].[BrandName]" caption="BrandName" attribute="1" defaultMemberUniqueName="[DimProduct].[BrandName].[All]" allUniqueName="[DimProduct].[BrandName].[All]" dimensionUniqueName="[DimProduct]" displayFolder="" count="0" memberValueDatatype="130" unbalanced="0"/>
    <cacheHierarchy uniqueName="[DimProduct].[UnitCost]" caption="UnitCost" attribute="1" defaultMemberUniqueName="[DimProduct].[UnitCost].[All]" allUniqueName="[DimProduct].[UnitCost].[All]" dimensionUniqueName="[DimProduct]" displayFolder="" count="0" memberValueDatatype="6" unbalanced="0"/>
    <cacheHierarchy uniqueName="[DimProduct].[UnitPrice]" caption="UnitPrice" attribute="1" defaultMemberUniqueName="[DimProduct].[UnitPrice].[All]" allUniqueName="[DimProduct].[UnitPrice].[All]" dimensionUniqueName="[DimProduct]" displayFolder="" count="0" memberValueDatatype="6" unbalanced="0"/>
    <cacheHierarchy uniqueName="[DimProduct].[AvailableForSaleDate]" caption="AvailableForSaleDate" attribute="1" time="1" defaultMemberUniqueName="[DimProduct].[AvailableForSaleDate].[All]" allUniqueName="[DimProduct].[AvailableForSaleDate].[All]" dimensionUniqueName="[DimProduct]" displayFolder="" count="0" memberValueDatatype="7" unbalanced="0"/>
    <cacheHierarchy uniqueName="[DimProduct].[StopSaleDate]" caption="StopSaleDate" attribute="1" time="1" defaultMemberUniqueName="[DimProduct].[StopSaleDate].[All]" allUniqueName="[DimProduct].[StopSaleDate].[All]" dimensionUniqueName="[DimProduct]" displayFolder="" count="0" memberValueDatatype="7" unbalanced="0"/>
    <cacheHierarchy uniqueName="[DimProduct].[Status]" caption="Status" attribute="1" defaultMemberUniqueName="[DimProduct].[Status].[All]" allUniqueName="[DimProduct].[Status].[All]" dimensionUniqueName="[DimProduct]" displayFolder="" count="0" memberValueDatatype="130" unbalanced="0"/>
    <cacheHierarchy uniqueName="[DimProduct].[ImageURL]" caption="ImageURL" attribute="1" defaultMemberUniqueName="[DimProduct].[ImageURL].[All]" allUniqueName="[DimProduct].[ImageURL].[All]" dimensionUniqueName="[DimProduct]" displayFolder="" count="0" memberValueDatatype="130" unbalanced="0"/>
    <cacheHierarchy uniqueName="[DimProduct].[ProductURL]" caption="ProductURL" attribute="1" defaultMemberUniqueName="[DimProduct].[ProductURL].[All]" allUniqueName="[DimProduct].[ProductURL].[All]" dimensionUniqueName="[DimProduct]" displayFolder="" count="0" memberValueDatatype="130" unbalanced="0"/>
    <cacheHierarchy uniqueName="[DimProduct].[ETLLoadID]" caption="ETLLoadID" attribute="1" defaultMemberUniqueName="[DimProduct].[ETLLoadID].[All]" allUniqueName="[DimProduct].[ETLLoadID].[All]" dimensionUniqueName="[DimProduct]" displayFolder="" count="0" memberValueDatatype="20" unbalanced="0"/>
    <cacheHierarchy uniqueName="[DimProduct].[LoadDate]" caption="LoadDate" attribute="1" time="1" defaultMemberUniqueName="[DimProduct].[LoadDate].[All]" allUniqueName="[DimProduct].[LoadDate].[All]" dimensionUniqueName="[DimProduct]" displayFolder="" count="0" memberValueDatatype="7" unbalanced="0"/>
    <cacheHierarchy uniqueName="[DimProduct].[UpdateDate]" caption="UpdateDate" attribute="1" time="1" defaultMemberUniqueName="[DimProduct].[UpdateDate].[All]" allUniqueName="[DimProduct].[UpdateDate].[All]" dimensionUniqueName="[DimProduct]" displayFolder="" count="0" memberValueDatatype="7" unbalanced="0"/>
    <cacheHierarchy uniqueName="[DimProduct].[Product Category]" caption="Product Category" attribute="1" defaultMemberUniqueName="[DimProduct].[Product Category].[All]" allUniqueName="[DimProduct].[Product Category].[All]" dimensionUniqueName="[DimProduct]" displayFolder="" count="0" memberValueDatatype="130" unbalanced="0"/>
    <cacheHierarchy uniqueName="[DimProduct].[Product Subcategory]" caption="Product Subcategory" attribute="1" defaultMemberUniqueName="[DimProduct].[Product Subcategory].[All]" allUniqueName="[DimProduct].[Product Subcategory].[All]" dimensionUniqueName="[DimProduct]" displayFolder="" count="0" memberValueDatatype="130" unbalanced="0"/>
    <cacheHierarchy uniqueName="[DimProductSubcategory].[ProductSubcategoryKey]" caption="ProductSubcategoryKey" attribute="1" defaultMemberUniqueName="[DimProductSubcategory].[ProductSubcategoryKey].[All]" allUniqueName="[DimProductSubcategory].[ProductSubcategoryKey].[All]" dimensionUniqueName="[DimProductSubcategory]" displayFolder="" count="0" memberValueDatatype="20" unbalanced="0"/>
    <cacheHierarchy uniqueName="[DimProductSubcategory].[ProductSubcategoryLabel]" caption="ProductSubcategoryLabel" attribute="1" defaultMemberUniqueName="[DimProductSubcategory].[ProductSubcategoryLabel].[All]" allUniqueName="[DimProductSubcategory].[ProductSubcategoryLabel].[All]" dimensionUniqueName="[DimProductSubcategory]" displayFolder="" count="0" memberValueDatatype="130" unbalanced="0"/>
    <cacheHierarchy uniqueName="[DimProductSubcategory].[ProductSubcategoryName]" caption="ProductSubcategoryName" attribute="1" defaultMemberUniqueName="[DimProductSubcategory].[ProductSubcategoryName].[All]" allUniqueName="[DimProductSubcategory].[ProductSubcategoryName].[All]" dimensionUniqueName="[DimProductSubcategory]" displayFolder="" count="0" memberValueDatatype="130" unbalanced="0"/>
    <cacheHierarchy uniqueName="[DimProductSubcategory].[ProductCategoryKey]" caption="ProductCategoryKey" attribute="1" defaultMemberUniqueName="[DimProductSubcategory].[ProductCategoryKey].[All]" allUniqueName="[DimProductSubcategory].[ProductCategoryKey].[All]" dimensionUniqueName="[DimProductSubcategory]" displayFolder="" count="0" memberValueDatatype="20" unbalanced="0"/>
    <cacheHierarchy uniqueName="[DimProductSubcategory].[ETLLoadID]" caption="ETLLoadID" attribute="1" defaultMemberUniqueName="[DimProductSubcategory].[ETLLoadID].[All]" allUniqueName="[DimProductSubcategory].[ETLLoadID].[All]" dimensionUniqueName="[DimProductSubcategory]" displayFolder="" count="0" memberValueDatatype="20" unbalanced="0"/>
    <cacheHierarchy uniqueName="[DimProductSubcategory].[LoadDate]" caption="LoadDate" attribute="1" time="1" defaultMemberUniqueName="[DimProductSubcategory].[LoadDate].[All]" allUniqueName="[DimProductSubcategory].[LoadDate].[All]" dimensionUniqueName="[DimProductSubcategory]" displayFolder="" count="0" memberValueDatatype="7" unbalanced="0"/>
    <cacheHierarchy uniqueName="[DimProductSubcategory].[UpdateDate]" caption="UpdateDate" attribute="1" time="1" defaultMemberUniqueName="[DimProductSubcategory].[UpdateDate].[All]" allUniqueName="[DimProductSubcategory].[UpdateDate].[All]" dimensionUniqueName="[DimProductSubcategory]" displayFolder="" count="0" memberValueDatatype="7" unbalanced="0"/>
    <cacheHierarchy uniqueName="[FactSales].[SalesKey]" caption="SalesKey" attribute="1" defaultMemberUniqueName="[FactSales].[SalesKey].[All]" allUniqueName="[FactSales].[SalesKey].[All]" dimensionUniqueName="[FactSales]" displayFolder="" count="0" memberValueDatatype="20" unbalanced="0"/>
    <cacheHierarchy uniqueName="[FactSales].[DateKey]" caption="DateKey" attribute="1" time="1" defaultMemberUniqueName="[FactSales].[DateKey].[All]" allUniqueName="[FactSales].[DateKey].[All]" dimensionUniqueName="[FactSales]" displayFolder="" count="0" memberValueDatatype="7" unbalanced="0"/>
    <cacheHierarchy uniqueName="[FactSales].[channelKey]" caption="channelKey" attribute="1" defaultMemberUniqueName="[FactSales].[channelKey].[All]" allUniqueName="[FactSales].[channelKey].[All]" dimensionUniqueName="[FactSales]" displayFolder="" count="0" memberValueDatatype="20" unbalanced="0"/>
    <cacheHierarchy uniqueName="[FactSales].[StoreKey]" caption="StoreKey" attribute="1" defaultMemberUniqueName="[FactSales].[StoreKey].[All]" allUniqueName="[FactSales].[StoreKey].[All]" dimensionUniqueName="[FactSales]" displayFolder="" count="0" memberValueDatatype="20" unbalanced="0"/>
    <cacheHierarchy uniqueName="[FactSales].[ProductKey]" caption="ProductKey" attribute="1" defaultMemberUniqueName="[FactSales].[ProductKey].[All]" allUniqueName="[FactSales].[ProductKey].[All]" dimensionUniqueName="[FactSales]" displayFolder="" count="0" memberValueDatatype="20" unbalanced="0"/>
    <cacheHierarchy uniqueName="[FactSales].[PromotionKey]" caption="PromotionKey" attribute="1" defaultMemberUniqueName="[FactSales].[PromotionKey].[All]" allUniqueName="[FactSales].[PromotionKey].[All]" dimensionUniqueName="[FactSales]" displayFolder="" count="0" memberValueDatatype="20" unbalanced="0"/>
    <cacheHierarchy uniqueName="[FactSales].[CurrencyKey]" caption="CurrencyKey" attribute="1" defaultMemberUniqueName="[FactSales].[CurrencyKey].[All]" allUniqueName="[FactSales].[CurrencyKey].[All]" dimensionUniqueName="[FactSales]" displayFolder="" count="0" memberValueDatatype="20" unbalanced="0"/>
    <cacheHierarchy uniqueName="[FactSales].[UnitCost]" caption="UnitCost" attribute="1" defaultMemberUniqueName="[FactSales].[UnitCost].[All]" allUniqueName="[FactSales].[UnitCost].[All]" dimensionUniqueName="[FactSales]" displayFolder="" count="0" memberValueDatatype="6" unbalanced="0"/>
    <cacheHierarchy uniqueName="[FactSales].[UnitPrice]" caption="UnitPrice" attribute="1" defaultMemberUniqueName="[FactSales].[UnitPrice].[All]" allUniqueName="[FactSales].[UnitPrice].[All]" dimensionUniqueName="[FactSales]" displayFolder="" count="0" memberValueDatatype="6" unbalanced="0"/>
    <cacheHierarchy uniqueName="[FactSales].[SalesQuantity]" caption="SalesQuantity" attribute="1" defaultMemberUniqueName="[FactSales].[SalesQuantity].[All]" allUniqueName="[FactSales].[SalesQuantity].[All]" dimensionUniqueName="[FactSales]" displayFolder="" count="0" memberValueDatatype="20" unbalanced="0"/>
    <cacheHierarchy uniqueName="[FactSales].[ReturnQuantity]" caption="ReturnQuantity" attribute="1" defaultMemberUniqueName="[FactSales].[ReturnQuantity].[All]" allUniqueName="[FactSales].[ReturnQuantity].[All]" dimensionUniqueName="[FactSales]" displayFolder="" count="0" memberValueDatatype="20" unbalanced="0"/>
    <cacheHierarchy uniqueName="[FactSales].[ReturnAmount]" caption="ReturnAmount" attribute="1" defaultMemberUniqueName="[FactSales].[ReturnAmount].[All]" allUniqueName="[FactSales].[ReturnAmount].[All]" dimensionUniqueName="[FactSales]" displayFolder="" count="0" memberValueDatatype="6" unbalanced="0"/>
    <cacheHierarchy uniqueName="[FactSales].[DiscountQuantity]" caption="DiscountQuantity" attribute="1" defaultMemberUniqueName="[FactSales].[DiscountQuantity].[All]" allUniqueName="[FactSales].[DiscountQuantity].[All]" dimensionUniqueName="[FactSales]" displayFolder="" count="0" memberValueDatatype="20" unbalanced="0"/>
    <cacheHierarchy uniqueName="[FactSales].[DiscountAmount]" caption="DiscountAmount" attribute="1" defaultMemberUniqueName="[FactSales].[DiscountAmount].[All]" allUniqueName="[FactSales].[DiscountAmount].[All]" dimensionUniqueName="[FactSales]" displayFolder="" count="0" memberValueDatatype="6" unbalanced="0"/>
    <cacheHierarchy uniqueName="[FactSales].[TotalCost]" caption="TotalCost" attribute="1" defaultMemberUniqueName="[FactSales].[TotalCost].[All]" allUniqueName="[FactSales].[TotalCost].[All]" dimensionUniqueName="[FactSales]" displayFolder="" count="0" memberValueDatatype="6" unbalanced="0"/>
    <cacheHierarchy uniqueName="[FactSales].[SalesAmount]" caption="SalesAmount" attribute="1" defaultMemberUniqueName="[FactSales].[SalesAmount].[All]" allUniqueName="[FactSales].[SalesAmount].[All]" dimensionUniqueName="[FactSales]" displayFolder="" count="0" memberValueDatatype="6" unbalanced="0"/>
    <cacheHierarchy uniqueName="[FactSales].[ETLLoadID]" caption="ETLLoadID" attribute="1" defaultMemberUniqueName="[FactSales].[ETLLoadID].[All]" allUniqueName="[FactSales].[ETLLoadID].[All]" dimensionUniqueName="[FactSales]" displayFolder="" count="0" memberValueDatatype="20" unbalanced="0"/>
    <cacheHierarchy uniqueName="[FactSales].[LoadDate]" caption="LoadDate" attribute="1" time="1" defaultMemberUniqueName="[FactSales].[LoadDate].[All]" allUniqueName="[FactSales].[LoadDate].[All]" dimensionUniqueName="[FactSales]" displayFolder="" count="0" memberValueDatatype="7" unbalanced="0"/>
    <cacheHierarchy uniqueName="[FactSales].[UpdateDate]" caption="UpdateDate" attribute="1" time="1" defaultMemberUniqueName="[FactSales].[UpdateDate].[All]" allUniqueName="[FactSales].[UpdateDate].[All]" dimensionUniqueName="[FactSales]" displayFolder="" count="0" memberValueDatatype="7" unbalanced="0"/>
    <cacheHierarchy uniqueName="[FactSales].[TotalProfit]" caption="TotalProfit" attribute="1" defaultMemberUniqueName="[FactSales].[TotalProfit].[All]" allUniqueName="[FactSales].[TotalProfit].[All]" dimensionUniqueName="[FactSales]" displayFolder="" count="0" memberValueDatatype="6" unbalanced="0"/>
    <cacheHierarchy uniqueName="[Geography].[GeographyKey]" caption="GeographyKey" attribute="1" defaultMemberUniqueName="[Geography].[GeographyKey].[All]" allUniqueName="[Geography].[GeographyKey].[All]" dimensionUniqueName="[Geography]" displayFolder="" count="0" memberValueDatatype="20" unbalanced="0"/>
    <cacheHierarchy uniqueName="[Geography].[GeographyType]" caption="GeographyType" attribute="1" defaultMemberUniqueName="[Geography].[GeographyType].[All]" allUniqueName="[Geography].[GeographyType].[All]" dimensionUniqueName="[Geography]" displayFolder="" count="0" memberValueDatatype="130" unbalanced="0"/>
    <cacheHierarchy uniqueName="[Geography].[ContinentName]" caption="ContinentName" attribute="1" defaultMemberUniqueName="[Geography].[ContinentName].[All]" allUniqueName="[Geography].[ContinentName].[All]" dimensionUniqueName="[Geography]" displayFolder="" count="0" memberValueDatatype="130" unbalanced="0"/>
    <cacheHierarchy uniqueName="[Geography].[CityName]" caption="CityName" attribute="1" defaultMemberUniqueName="[Geography].[CityName].[All]" allUniqueName="[Geography].[CityName].[All]" dimensionUniqueName="[Geography]" displayFolder="" count="0" memberValueDatatype="130" unbalanced="0"/>
    <cacheHierarchy uniqueName="[Geography].[StateProvinceName]" caption="StateProvinceName" attribute="1" defaultMemberUniqueName="[Geography].[StateProvinceName].[All]" allUniqueName="[Geography].[StateProvinceName].[All]" dimensionUniqueName="[Geography]" displayFolder="" count="0" memberValueDatatype="130" unbalanced="0"/>
    <cacheHierarchy uniqueName="[Geography].[RegionCountryName]" caption="RegionCountryName" attribute="1" defaultMemberUniqueName="[Geography].[RegionCountryName].[All]" allUniqueName="[Geography].[RegionCountryName].[All]" dimensionUniqueName="[Geography]" displayFolder="" count="0" memberValueDatatype="130" unbalanced="0"/>
    <cacheHierarchy uniqueName="[Geography].[Geometry]" caption="Geometry" attribute="1" defaultMemberUniqueName="[Geography].[Geometry].[All]" allUniqueName="[Geography].[Geometry].[All]" dimensionUniqueName="[Geography]" displayFolder="" count="0" memberValueDatatype="130" unbalanced="0"/>
    <cacheHierarchy uniqueName="[Geography].[ETLLoadID]" caption="ETLLoadID" attribute="1" defaultMemberUniqueName="[Geography].[ETLLoadID].[All]" allUniqueName="[Geography].[ETLLoadID].[All]" dimensionUniqueName="[Geography]" displayFolder="" count="0" memberValueDatatype="20" unbalanced="0"/>
    <cacheHierarchy uniqueName="[Geography].[LoadDate]" caption="LoadDate" attribute="1" time="1" defaultMemberUniqueName="[Geography].[LoadDate].[All]" allUniqueName="[Geography].[LoadDate].[All]" dimensionUniqueName="[Geography]" displayFolder="" count="0" memberValueDatatype="7" unbalanced="0"/>
    <cacheHierarchy uniqueName="[Geography].[UpdateDate]" caption="UpdateDate" attribute="1" time="1" defaultMemberUniqueName="[Geography].[UpdateDate].[All]" allUniqueName="[Geography].[UpdateDate].[All]" dimensionUniqueName="[Geography]" displayFolder="" count="0" memberValueDatatype="7" unbalanced="0"/>
    <cacheHierarchy uniqueName="[ProductCategory].[ProductCategoryKey]" caption="ProductCategoryKey" attribute="1" defaultMemberUniqueName="[ProductCategory].[ProductCategoryKey].[All]" allUniqueName="[ProductCategory].[ProductCategoryKey].[All]" dimensionUniqueName="[ProductCategory]" displayFolder="" count="0" memberValueDatatype="3" unbalanced="0"/>
    <cacheHierarchy uniqueName="[ProductCategory].[ProductCategoryLabel]" caption="ProductCategoryLabel" attribute="1" defaultMemberUniqueName="[ProductCategory].[ProductCategoryLabel].[All]" allUniqueName="[ProductCategory].[ProductCategoryLabel].[All]" dimensionUniqueName="[ProductCategory]" displayFolder="" count="0" memberValueDatatype="130" unbalanced="0"/>
    <cacheHierarchy uniqueName="[ProductCategory].[ProductCategoryName]" caption="ProductCategoryName" attribute="1" defaultMemberUniqueName="[ProductCategory].[ProductCategoryName].[All]" allUniqueName="[ProductCategory].[ProductCategoryName].[All]" dimensionUniqueName="[ProductCategory]" displayFolder="" count="0" memberValueDatatype="130" unbalanced="0"/>
    <cacheHierarchy uniqueName="[ProductCategory].[ProductCategoryDescription]" caption="ProductCategoryDescription" attribute="1" defaultMemberUniqueName="[ProductCategory].[ProductCategoryDescription].[All]" allUniqueName="[ProductCategory].[ProductCategoryDescription].[All]" dimensionUniqueName="[ProductCategory]" displayFolder="" count="0" memberValueDatatype="130" unbalanced="0"/>
    <cacheHierarchy uniqueName="[ShippingCosts].[Distribution Center]" caption="Distribution Center" attribute="1" defaultMemberUniqueName="[ShippingCosts].[Distribution Center].[All]" allUniqueName="[ShippingCosts].[Distribution Center].[All]" dimensionUniqueName="[ShippingCosts]" displayFolder="" count="0" memberValueDatatype="130" unbalanced="0"/>
    <cacheHierarchy uniqueName="[ShippingCosts].[State/Province]" caption="State/Province" attribute="1" defaultMemberUniqueName="[ShippingCosts].[State/Province].[All]" allUniqueName="[ShippingCosts].[State/Province].[All]" dimensionUniqueName="[ShippingCosts]" displayFolder="" count="0" memberValueDatatype="130" unbalanced="0"/>
    <cacheHierarchy uniqueName="[ShippingCosts].[Shipping Cost]" caption="Shipping Cost" attribute="1" defaultMemberUniqueName="[ShippingCosts].[Shipping Cost].[All]" allUniqueName="[ShippingCosts].[Shipping Cost].[All]" dimensionUniqueName="[ShippingCosts]" displayFolder="" count="0" memberValueDatatype="20" unbalanced="0"/>
    <cacheHierarchy uniqueName="[Stores].[StoreKey]" caption="StoreKey" attribute="1" defaultMemberUniqueName="[Stores].[StoreKey].[All]" allUniqueName="[Stores].[StoreKey].[All]" dimensionUniqueName="[Stores]" displayFolder="" count="0" memberValueDatatype="20" unbalanced="0"/>
    <cacheHierarchy uniqueName="[Stores].[GeographyKey]" caption="GeographyKey" attribute="1" defaultMemberUniqueName="[Stores].[GeographyKey].[All]" allUniqueName="[Stores].[GeographyKey].[All]" dimensionUniqueName="[Stores]" displayFolder="" count="0" memberValueDatatype="20" unbalanced="0"/>
    <cacheHierarchy uniqueName="[Stores].[StoreManager]" caption="StoreManager" attribute="1" defaultMemberUniqueName="[Stores].[StoreManager].[All]" allUniqueName="[Stores].[StoreManager].[All]" dimensionUniqueName="[Stores]" displayFolder="" count="0" memberValueDatatype="20" unbalanced="0"/>
    <cacheHierarchy uniqueName="[Stores].[StoreType]" caption="StoreType" attribute="1" defaultMemberUniqueName="[Stores].[StoreType].[All]" allUniqueName="[Stores].[StoreType].[All]" dimensionUniqueName="[Stores]" displayFolder="" count="0" memberValueDatatype="130" unbalanced="0"/>
    <cacheHierarchy uniqueName="[Stores].[StoreName]" caption="StoreName" attribute="1" defaultMemberUniqueName="[Stores].[StoreName].[All]" allUniqueName="[Stores].[StoreName].[All]" dimensionUniqueName="[Stores]" displayFolder="" count="0" memberValueDatatype="130" unbalanced="0"/>
    <cacheHierarchy uniqueName="[Stores].[StoreDescription]" caption="StoreDescription" attribute="1" defaultMemberUniqueName="[Stores].[StoreDescription].[All]" allUniqueName="[Stores].[StoreDescription].[All]" dimensionUniqueName="[Stores]" displayFolder="" count="0" memberValueDatatype="130" unbalanced="0"/>
    <cacheHierarchy uniqueName="[Stores].[Status]" caption="Status" attribute="1" defaultMemberUniqueName="[Stores].[Status].[All]" allUniqueName="[Stores].[Status].[All]" dimensionUniqueName="[Stores]" displayFolder="" count="0" memberValueDatatype="130" unbalanced="0"/>
    <cacheHierarchy uniqueName="[Stores].[OpenDate]" caption="OpenDate" attribute="1" time="1" defaultMemberUniqueName="[Stores].[OpenDate].[All]" allUniqueName="[Stores].[OpenDate].[All]" dimensionUniqueName="[Stores]" displayFolder="" count="0" memberValueDatatype="7" unbalanced="0"/>
    <cacheHierarchy uniqueName="[Stores].[CloseDate]" caption="CloseDate" attribute="1" time="1" defaultMemberUniqueName="[Stores].[CloseDate].[All]" allUniqueName="[Stores].[CloseDate].[All]" dimensionUniqueName="[Stores]" displayFolder="" count="0" memberValueDatatype="7" unbalanced="0"/>
    <cacheHierarchy uniqueName="[Stores].[EntityKey]" caption="EntityKey" attribute="1" defaultMemberUniqueName="[Stores].[EntityKey].[All]" allUniqueName="[Stores].[EntityKey].[All]" dimensionUniqueName="[Stores]" displayFolder="" count="0" memberValueDatatype="20" unbalanced="0"/>
    <cacheHierarchy uniqueName="[Stores].[ZipCode]" caption="ZipCode" attribute="1" defaultMemberUniqueName="[Stores].[ZipCode].[All]" allUniqueName="[Stores].[ZipCode].[All]" dimensionUniqueName="[Stores]" displayFolder="" count="0" memberValueDatatype="130" unbalanced="0"/>
    <cacheHierarchy uniqueName="[Stores].[ZipCodeExtension]" caption="ZipCodeExtension" attribute="1" defaultMemberUniqueName="[Stores].[ZipCodeExtension].[All]" allUniqueName="[Stores].[ZipCodeExtension].[All]" dimensionUniqueName="[Stores]" displayFolder="" count="0" memberValueDatatype="130" unbalanced="0"/>
    <cacheHierarchy uniqueName="[Stores].[StorePhone]" caption="StorePhone" attribute="1" defaultMemberUniqueName="[Stores].[StorePhone].[All]" allUniqueName="[Stores].[StorePhone].[All]" dimensionUniqueName="[Stores]" displayFolder="" count="0" memberValueDatatype="130" unbalanced="0"/>
    <cacheHierarchy uniqueName="[Stores].[StoreFax]" caption="StoreFax" attribute="1" defaultMemberUniqueName="[Stores].[StoreFax].[All]" allUniqueName="[Stores].[StoreFax].[All]" dimensionUniqueName="[Stores]" displayFolder="" count="0" memberValueDatatype="130" unbalanced="0"/>
    <cacheHierarchy uniqueName="[Stores].[AddressLine1]" caption="AddressLine1" attribute="1" defaultMemberUniqueName="[Stores].[AddressLine1].[All]" allUniqueName="[Stores].[AddressLine1].[All]" dimensionUniqueName="[Stores]" displayFolder="" count="0" memberValueDatatype="130" unbalanced="0"/>
    <cacheHierarchy uniqueName="[Stores].[AddressLine2]" caption="AddressLine2" attribute="1" defaultMemberUniqueName="[Stores].[AddressLine2].[All]" allUniqueName="[Stores].[AddressLine2].[All]" dimensionUniqueName="[Stores]" displayFolder="" count="0" memberValueDatatype="130" unbalanced="0"/>
    <cacheHierarchy uniqueName="[Stores].[CloseReason]" caption="CloseReason" attribute="1" defaultMemberUniqueName="[Stores].[CloseReason].[All]" allUniqueName="[Stores].[CloseReason].[All]" dimensionUniqueName="[Stores]" displayFolder="" count="0" memberValueDatatype="130" unbalanced="0"/>
    <cacheHierarchy uniqueName="[Stores].[EmployeeCount]" caption="EmployeeCount" attribute="1" defaultMemberUniqueName="[Stores].[EmployeeCount].[All]" allUniqueName="[Stores].[EmployeeCount].[All]" dimensionUniqueName="[Stores]" displayFolder="" count="0" memberValueDatatype="20" unbalanced="0"/>
    <cacheHierarchy uniqueName="[Stores].[SellingAreaSize]" caption="SellingAreaSize" attribute="1" defaultMemberUniqueName="[Stores].[SellingAreaSize].[All]" allUniqueName="[Stores].[SellingAreaSize].[All]" dimensionUniqueName="[Stores]" displayFolder="" count="0" memberValueDatatype="20" unbalanced="0"/>
    <cacheHierarchy uniqueName="[Stores].[LastRemodelDate]" caption="LastRemodelDate" attribute="1" time="1" defaultMemberUniqueName="[Stores].[LastRemodelDate].[All]" allUniqueName="[Stores].[LastRemodelDate].[All]" dimensionUniqueName="[Stores]" displayFolder="" count="0" memberValueDatatype="7" unbalanced="0"/>
    <cacheHierarchy uniqueName="[Stores].[GeoLocation]" caption="GeoLocation" attribute="1" defaultMemberUniqueName="[Stores].[GeoLocation].[All]" allUniqueName="[Stores].[GeoLocation].[All]" dimensionUniqueName="[Stores]" displayFolder="" count="0" memberValueDatatype="130" unbalanced="0"/>
    <cacheHierarchy uniqueName="[Stores].[Geometry]" caption="Geometry" attribute="1" defaultMemberUniqueName="[Stores].[Geometry].[All]" allUniqueName="[Stores].[Geometry].[All]" dimensionUniqueName="[Stores]" displayFolder="" count="0" memberValueDatatype="130" unbalanced="0"/>
    <cacheHierarchy uniqueName="[Stores].[ETLLoadID]" caption="ETLLoadID" attribute="1" defaultMemberUniqueName="[Stores].[ETLLoadID].[All]" allUniqueName="[Stores].[ETLLoadID].[All]" dimensionUniqueName="[Stores]" displayFolder="" count="0" memberValueDatatype="20" unbalanced="0"/>
    <cacheHierarchy uniqueName="[Stores].[LoadDate]" caption="LoadDate" attribute="1" time="1" defaultMemberUniqueName="[Stores].[LoadDate].[All]" allUniqueName="[Stores].[LoadDate].[All]" dimensionUniqueName="[Stores]" displayFolder="" count="0" memberValueDatatype="7" unbalanced="0"/>
    <cacheHierarchy uniqueName="[Stores].[UpdateDate]" caption="UpdateDate" attribute="1" time="1" defaultMemberUniqueName="[Stores].[UpdateDate].[All]" allUniqueName="[Stores].[UpdateDate].[All]" dimensionUniqueName="[Stores]" displayFolder="" count="0" memberValueDatatype="7" unbalanced="0"/>
    <cacheHierarchy uniqueName="[Measures].[Sum of SalesAmount]" caption="Sum of SalesAmount" measure="1" displayFolder="" measureGroup="FactSales" count="0" oneField="1">
      <fieldsUsage count="1">
        <fieldUsage x="2"/>
      </fieldsUsage>
      <extLst>
        <ext xmlns:x15="http://schemas.microsoft.com/office/spreadsheetml/2010/11/main" uri="{B97F6D7D-B522-45F9-BDA1-12C45D357490}">
          <x15:cacheHierarchy aggregatedColumn="79"/>
        </ext>
      </extLst>
    </cacheHierarchy>
    <cacheHierarchy uniqueName="[Measures].[Sum of TotalProfit]" caption="Sum of TotalProfit" measure="1" displayFolder="" measureGroup="FactSales" count="0">
      <extLst>
        <ext xmlns:x15="http://schemas.microsoft.com/office/spreadsheetml/2010/11/main" uri="{B97F6D7D-B522-45F9-BDA1-12C45D357490}">
          <x15:cacheHierarchy aggregatedColumn="83"/>
        </ext>
      </extLst>
    </cacheHierarchy>
    <cacheHierarchy uniqueName="[Measures].[Sum of CalendarYear]" caption="Sum of CalendarYear" measure="1" displayFolder="" measureGroup="DimDate" count="0">
      <extLst>
        <ext xmlns:x15="http://schemas.microsoft.com/office/spreadsheetml/2010/11/main" uri="{B97F6D7D-B522-45F9-BDA1-12C45D357490}">
          <x15:cacheHierarchy aggregatedColumn="10"/>
        </ext>
      </extLst>
    </cacheHierarchy>
    <cacheHierarchy uniqueName="[Measures].[Sum of SalesQuantity]" caption="Sum of SalesQuantity" measure="1" displayFolder="" measureGroup="FactSales" count="0">
      <extLst>
        <ext xmlns:x15="http://schemas.microsoft.com/office/spreadsheetml/2010/11/main" uri="{B97F6D7D-B522-45F9-BDA1-12C45D357490}">
          <x15:cacheHierarchy aggregatedColumn="73"/>
        </ext>
      </extLst>
    </cacheHierarchy>
    <cacheHierarchy uniqueName="[Measures].[Sum of Shipping Cost]" caption="Sum of Shipping Cost" measure="1" displayFolder="" measureGroup="ShippingCosts" count="0">
      <extLst>
        <ext xmlns:x15="http://schemas.microsoft.com/office/spreadsheetml/2010/11/main" uri="{B97F6D7D-B522-45F9-BDA1-12C45D357490}">
          <x15:cacheHierarchy aggregatedColumn="100"/>
        </ext>
      </extLst>
    </cacheHierarchy>
    <cacheHierarchy uniqueName="[Measures].[_Count DimChannel]" caption="_Count DimChannel" measure="1" displayFolder="" measureGroup="DimChannel" count="0" hidden="1"/>
    <cacheHierarchy uniqueName="[Measures].[_Count DimDate]" caption="_Count DimDate" measure="1" displayFolder="" measureGroup="DimDate" count="0" hidden="1"/>
    <cacheHierarchy uniqueName="[Measures].[_Count DimProduct]" caption="_Count DimProduct" measure="1" displayFolder="" measureGroup="DimProduct" count="0" hidden="1"/>
    <cacheHierarchy uniqueName="[Measures].[_Count DimProductSubcategory]" caption="_Count DimProductSubcategory" measure="1" displayFolder="" measureGroup="DimProductSubcategory" count="0" hidden="1"/>
    <cacheHierarchy uniqueName="[Measures].[_Count FactSales]" caption="_Count FactSales" measure="1" displayFolder="" measureGroup="FactSales" count="0" hidden="1"/>
    <cacheHierarchy uniqueName="[Measures].[_Count ProductCategory]" caption="_Count ProductCategory" measure="1" displayFolder="" measureGroup="ProductCategory" count="0" hidden="1"/>
    <cacheHierarchy uniqueName="[Measures].[_Count Geography]" caption="_Count Geography" measure="1" displayFolder="" measureGroup="Geography" count="0" hidden="1"/>
    <cacheHierarchy uniqueName="[Measures].[__XL_Count Stores]" caption="__XL_Count Stores" measure="1" displayFolder="" measureGroup="Stores" count="0" hidden="1"/>
    <cacheHierarchy uniqueName="[Measures].[__XL_Count ShippingCosts]" caption="__XL_Count ShippingCosts" measure="1" displayFolder="" measureGroup="ShippingCosts" count="0" hidden="1"/>
    <cacheHierarchy uniqueName="[Measures].[__XL_Count of Models]" caption="__XL_Count of Models" measure="1" displayFolder="" count="0" hidden="1"/>
  </cacheHierarchies>
  <kpis count="0"/>
  <dimensions count="10">
    <dimension name="DimChannel" uniqueName="[DimChannel]" caption="DimChannel"/>
    <dimension name="DimDate" uniqueName="[DimDate]" caption="DimDate"/>
    <dimension name="DimProduct" uniqueName="[DimProduct]" caption="DimProduct"/>
    <dimension name="DimProductSubcategory" uniqueName="[DimProductSubcategory]" caption="DimProductSubcategory"/>
    <dimension name="FactSales" uniqueName="[FactSales]" caption="FactSales"/>
    <dimension name="Geography" uniqueName="[Geography]" caption="Geography"/>
    <dimension measure="1" name="Measures" uniqueName="[Measures]" caption="Measures"/>
    <dimension name="ProductCategory" uniqueName="[ProductCategory]" caption="ProductCategory"/>
    <dimension name="ShippingCosts" uniqueName="[ShippingCosts]" caption="ShippingCosts"/>
    <dimension name="Stores" uniqueName="[Stores]" caption="Stores"/>
  </dimensions>
  <measureGroups count="9">
    <measureGroup name="DimChannel" caption="DimChannel"/>
    <measureGroup name="DimDate" caption="DimDate"/>
    <measureGroup name="DimProduct" caption="DimProduct"/>
    <measureGroup name="DimProductSubcategory" caption="DimProductSubcategory"/>
    <measureGroup name="FactSales" caption="FactSales"/>
    <measureGroup name="Geography" caption="Geography"/>
    <measureGroup name="ProductCategory" caption="ProductCategory"/>
    <measureGroup name="ShippingCosts" caption="ShippingCosts"/>
    <measureGroup name="Stores" caption="Stores"/>
  </measureGroups>
  <maps count="20">
    <map measureGroup="0" dimension="0"/>
    <map measureGroup="1" dimension="1"/>
    <map measureGroup="2" dimension="2"/>
    <map measureGroup="2" dimension="3"/>
    <map measureGroup="2" dimension="7"/>
    <map measureGroup="3" dimension="3"/>
    <map measureGroup="3" dimension="7"/>
    <map measureGroup="4" dimension="0"/>
    <map measureGroup="4" dimension="1"/>
    <map measureGroup="4" dimension="2"/>
    <map measureGroup="4" dimension="3"/>
    <map measureGroup="4" dimension="4"/>
    <map measureGroup="4" dimension="5"/>
    <map measureGroup="4" dimension="7"/>
    <map measureGroup="4" dimension="9"/>
    <map measureGroup="5" dimension="5"/>
    <map measureGroup="6" dimension="7"/>
    <map measureGroup="7" dimension="8"/>
    <map measureGroup="8" dimension="5"/>
    <map measureGroup="8" dimension="9"/>
  </maps>
  <extLst>
    <ext xmlns:x14="http://schemas.microsoft.com/office/spreadsheetml/2009/9/main" uri="{725AE2AE-9491-48be-B2B4-4EB974FC3084}">
      <x14:pivotCacheDefinition pivotCacheId="2" supportSubqueryNonVisual="1" supportSubqueryCalcMem="1" supportAddCalcMems="1"/>
    </ext>
    <ext xmlns:x15="http://schemas.microsoft.com/office/spreadsheetml/2010/11/main" uri="{ABF5C744-AB39-4b91-8756-CFA1BBC848D5}">
      <x15:pivotCacheIdVersion cacheIdSupportedVersion="6" cacheIdCreatedVersion="6"/>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PivotChartTable1" cacheId="6"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
  <location ref="A1:F6" firstHeaderRow="1" firstDataRow="2" firstDataCol="1"/>
  <pivotFields count="3">
    <pivotField axis="axisCol" allDrilled="1" showAll="0" dataSourceSort="1" defaultAttributeDrillState="1">
      <items count="5">
        <item x="0"/>
        <item x="1"/>
        <item x="2"/>
        <item x="3"/>
        <item t="default"/>
      </items>
    </pivotField>
    <pivotField axis="axisRow" allDrilled="1" showAll="0" dataSourceSort="1" defaultAttributeDrillState="1">
      <items count="4">
        <item x="0"/>
        <item x="1"/>
        <item x="2"/>
        <item t="default"/>
      </items>
    </pivotField>
    <pivotField dataField="1" showAll="0"/>
  </pivotFields>
  <rowFields count="1">
    <field x="1"/>
  </rowFields>
  <rowItems count="4">
    <i>
      <x/>
    </i>
    <i>
      <x v="1"/>
    </i>
    <i>
      <x v="2"/>
    </i>
    <i t="grand">
      <x/>
    </i>
  </rowItems>
  <colFields count="1">
    <field x="0"/>
  </colFields>
  <colItems count="5">
    <i>
      <x/>
    </i>
    <i>
      <x v="1"/>
    </i>
    <i>
      <x v="2"/>
    </i>
    <i>
      <x v="3"/>
    </i>
    <i t="grand">
      <x/>
    </i>
  </colItems>
  <dataFields count="1">
    <dataField name="Sales by Channel" fld="2" baseField="1" baseItem="0"/>
  </dataFields>
  <chartFormats count="8">
    <chartFormat chart="0" format="4" series="1">
      <pivotArea type="data" outline="0" fieldPosition="0">
        <references count="1">
          <reference field="0" count="1" selected="0">
            <x v="0"/>
          </reference>
        </references>
      </pivotArea>
    </chartFormat>
    <chartFormat chart="0" format="5" series="1">
      <pivotArea type="data" outline="0" fieldPosition="0">
        <references count="1">
          <reference field="0" count="1" selected="0">
            <x v="1"/>
          </reference>
        </references>
      </pivotArea>
    </chartFormat>
    <chartFormat chart="0" format="6" series="1">
      <pivotArea type="data" outline="0" fieldPosition="0">
        <references count="1">
          <reference field="0" count="1" selected="0">
            <x v="2"/>
          </reference>
        </references>
      </pivotArea>
    </chartFormat>
    <chartFormat chart="0" format="7" series="1">
      <pivotArea type="data" outline="0" fieldPosition="0">
        <references count="1">
          <reference field="0" count="1" selected="0">
            <x v="3"/>
          </reference>
        </references>
      </pivotArea>
    </chartFormat>
    <chartFormat chart="0" format="8" series="1">
      <pivotArea type="data" outline="0" fieldPosition="0">
        <references count="2">
          <reference field="4294967294" count="1" selected="0">
            <x v="0"/>
          </reference>
          <reference field="0" count="1" selected="0">
            <x v="0"/>
          </reference>
        </references>
      </pivotArea>
    </chartFormat>
    <chartFormat chart="0" format="9" series="1">
      <pivotArea type="data" outline="0" fieldPosition="0">
        <references count="2">
          <reference field="4294967294" count="1" selected="0">
            <x v="0"/>
          </reference>
          <reference field="0" count="1" selected="0">
            <x v="1"/>
          </reference>
        </references>
      </pivotArea>
    </chartFormat>
    <chartFormat chart="0" format="10" series="1">
      <pivotArea type="data" outline="0" fieldPosition="0">
        <references count="2">
          <reference field="4294967294" count="1" selected="0">
            <x v="0"/>
          </reference>
          <reference field="0" count="1" selected="0">
            <x v="2"/>
          </reference>
        </references>
      </pivotArea>
    </chartFormat>
    <chartFormat chart="0" format="11" series="1">
      <pivotArea type="data" outline="0" fieldPosition="0">
        <references count="2">
          <reference field="4294967294" count="1" selected="0">
            <x v="0"/>
          </reference>
          <reference field="0" count="1" selected="0">
            <x v="3"/>
          </reference>
        </references>
      </pivotArea>
    </chartFormat>
  </chart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rowHierarchiesUsage count="1">
    <rowHierarchyUsage hierarchyUsage="1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00;(\$#,0.00);\$#,0.00"/>
      </x15:pivotTableServerFormats>
    </ext>
    <ext xmlns:x15="http://schemas.microsoft.com/office/spreadsheetml/2010/11/main" uri="{44433962-1CF7-4059-B4EE-95C3D5FFCF73}">
      <x15:pivotTableData rowCount="4" columnCount="5" cacheId="2">
        <x15:pivotRow count="5">
          <x15:c>
            <x15:v>273924905.90249997</x15:v>
            <x15:x in="0"/>
          </x15:c>
          <x15:c>
            <x15:v>514503757.44989997</x15:v>
            <x15:x in="0"/>
          </x15:c>
          <x15:c>
            <x15:v>375902801.06260002</x15:v>
            <x15:x in="0"/>
          </x15:c>
          <x15:c>
            <x15:v>1980061827.7161</x15:v>
            <x15:x in="0"/>
          </x15:c>
          <x15:c>
            <x15:v>3144393292.1311002</x15:v>
            <x15:x in="0"/>
          </x15:c>
        </x15:pivotRow>
        <x15:pivotRow count="5">
          <x15:c>
            <x15:v>211973099.70050001</x15:v>
            <x15:x in="0"/>
          </x15:c>
          <x15:c>
            <x15:v>567854693.44449997</x15:v>
            <x15:x in="0"/>
          </x15:c>
          <x15:c>
            <x15:v>369995262.69739997</x15:v>
            <x15:x in="0"/>
          </x15:c>
          <x15:c>
            <x15:v>1492590161.1900001</x15:v>
            <x15:x in="0"/>
          </x15:c>
          <x15:c>
            <x15:v>2642413217.0324001</x15:v>
            <x15:x in="0"/>
          </x15:c>
        </x15:pivotRow>
        <x15:pivotRow count="5">
          <x15:c>
            <x15:v>210006950.15549999</x15:v>
            <x15:x in="0"/>
          </x15:c>
          <x15:c>
            <x15:v>603712658.98909998</x15:v>
            <x15:x in="0"/>
          </x15:c>
          <x15:c>
            <x15:v>358650637.10540003</x15:v>
            <x15:x in="0"/>
          </x15:c>
          <x15:c>
            <x15:v>1382047609.4189</x15:v>
            <x15:x in="0"/>
          </x15:c>
          <x15:c>
            <x15:v>2554417855.6689</x15:v>
            <x15:x in="0"/>
          </x15:c>
        </x15:pivotRow>
        <x15:pivotRow count="5">
          <x15:c>
            <x15:v>695904955.75849998</x15:v>
            <x15:x in="0"/>
          </x15:c>
          <x15:c>
            <x15:v>1686071109.8835001</x15:v>
            <x15:x in="0"/>
          </x15:c>
          <x15:c>
            <x15:v>1104548700.8654001</x15:v>
            <x15:x in="0"/>
          </x15:c>
          <x15:c>
            <x15:v>4854699598.3249998</x15:v>
            <x15:x in="0"/>
          </x15:c>
          <x15:c>
            <x15:v>8341224364.8324003</x15:v>
            <x15:x in="0"/>
          </x15:c>
        </x15:pivotRow>
      </x15:pivotTableData>
    </ext>
    <ext xmlns:x15="http://schemas.microsoft.com/office/spreadsheetml/2010/11/main" uri="{E67621CE-5B39-4880-91FE-76760E9C1902}">
      <x15:pivotTableUISettings>
        <x15:activeTabTopLevelEntity name="[DimChannel]"/>
        <x15:activeTabTopLevelEntity name="[DimDate]"/>
        <x15:activeTabTopLevelEntity name="[FactSales]"/>
      </x15:pivotTableUISettings>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tag="bb0cd6ab-ad1d-4c1c-979d-195f7667f1a8" updatedVersion="5" minRefreshableVersion="3" useAutoFormatting="1" itemPrintTitles="1" createdVersion="5" indent="0" outline="1" outlineData="1" multipleFieldFilters="0">
  <location ref="B3:G8" firstHeaderRow="1" firstDataRow="2" firstDataCol="1"/>
  <pivotFields count="6">
    <pivotField dataField="1" showAll="0"/>
    <pivotField axis="axisCol" allDrilled="1" showAll="0" dataSourceSort="1" defaultAttributeDrillState="1">
      <items count="5">
        <item x="0"/>
        <item x="1"/>
        <item x="2"/>
        <item x="3"/>
        <item t="default"/>
      </items>
    </pivotField>
    <pivotField axis="axisRow" allDrilled="1" showAll="0" dataSourceSort="1">
      <items count="4">
        <item c="1" x="0"/>
        <item c="1" x="1"/>
        <item c="1" x="2"/>
        <item t="default"/>
      </items>
    </pivotField>
    <pivotField axis="axisRow" showAll="0" dataSourceSort="1">
      <items count="1">
        <item t="default"/>
      </items>
    </pivotField>
    <pivotField axis="axisRow" showAll="0" dataSourceSort="1">
      <items count="1">
        <item t="default"/>
      </items>
    </pivotField>
    <pivotField axis="axisRow" showAll="0" dataSourceSort="1">
      <items count="1">
        <item t="default"/>
      </items>
    </pivotField>
  </pivotFields>
  <rowFields count="1">
    <field x="2"/>
  </rowFields>
  <rowItems count="4">
    <i>
      <x/>
    </i>
    <i>
      <x v="1"/>
    </i>
    <i>
      <x v="2"/>
    </i>
    <i t="grand">
      <x/>
    </i>
  </rowItems>
  <colFields count="1">
    <field x="1"/>
  </colFields>
  <colItems count="5">
    <i>
      <x/>
    </i>
    <i>
      <x v="1"/>
    </i>
    <i>
      <x v="2"/>
    </i>
    <i>
      <x v="3"/>
    </i>
    <i t="grand">
      <x/>
    </i>
  </colItems>
  <dataFields count="1">
    <dataField name="Sales by Channel" fld="0" baseField="2" baseItem="0" numFmtId="165"/>
  </dataField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ales by Channel"/>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FactSales]"/>
        <x15:activeTabTopLevelEntity name="[DimChannel]"/>
        <x15:activeTabTopLevelEntity name="[DimDate]"/>
      </x15:pivotTableUISettings>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tag="b9e244c7-99e9-4186-b1d5-17988d25fcf4" updatedVersion="5" minRefreshableVersion="3" useAutoFormatting="1" itemPrintTitles="1" createdVersion="5" indent="0" outline="1" outlineData="1" multipleFieldFilters="0">
  <location ref="B3:F17" firstHeaderRow="1" firstDataRow="2" firstDataCol="1"/>
  <pivotFields count="8">
    <pivotField dataField="1" showAll="0"/>
    <pivotField axis="axisRow" allDrilled="1" showAll="0" dataSourceSort="1">
      <items count="6">
        <item c="1" x="0"/>
        <item c="1" x="1"/>
        <item c="1" x="2" d="1"/>
        <item c="1" x="3" d="1"/>
        <item c="1" x="4" d="1"/>
        <item t="default"/>
      </items>
    </pivotField>
    <pivotField axis="axisRow" showAll="0" dataSourceSort="1">
      <items count="8">
        <item c="1" x="0"/>
        <item c="1" x="1"/>
        <item c="1" x="2"/>
        <item c="1" x="3"/>
        <item c="1" x="4"/>
        <item c="1" x="5"/>
        <item c="1" x="6"/>
        <item t="default"/>
      </items>
    </pivotField>
    <pivotField axis="axisRow" showAll="0" dataSourceSort="1">
      <items count="1">
        <item t="default"/>
      </items>
    </pivotField>
    <pivotField axis="axisCol" allDrilled="1" showAll="0" dataSourceSort="1" defaultAttributeDrillState="1">
      <items count="4">
        <item x="0"/>
        <item x="1"/>
        <item x="2"/>
        <item t="default"/>
      </items>
    </pivotField>
    <pivotField allDrilled="1" showAll="0" dataSourceSort="1" defaultAttributeDrillState="1"/>
    <pivotField allDrilled="1" showAll="0" dataSourceSort="1" defaultAttributeDrillState="1"/>
    <pivotField allDrilled="1" showAll="0" dataSourceSort="1" defaultAttributeDrillState="1"/>
  </pivotFields>
  <rowFields count="2">
    <field x="1"/>
    <field x="2"/>
  </rowFields>
  <rowItems count="13">
    <i>
      <x/>
    </i>
    <i>
      <x v="1"/>
    </i>
    <i>
      <x v="2"/>
    </i>
    <i r="1">
      <x/>
    </i>
    <i r="1">
      <x v="1"/>
    </i>
    <i>
      <x v="3"/>
    </i>
    <i r="1">
      <x v="2"/>
    </i>
    <i r="1">
      <x v="3"/>
    </i>
    <i r="1">
      <x v="4"/>
    </i>
    <i>
      <x v="4"/>
    </i>
    <i r="1">
      <x v="5"/>
    </i>
    <i r="1">
      <x v="6"/>
    </i>
    <i t="grand">
      <x/>
    </i>
  </rowItems>
  <colFields count="1">
    <field x="4"/>
  </colFields>
  <colItems count="4">
    <i>
      <x/>
    </i>
    <i>
      <x v="1"/>
    </i>
    <i>
      <x v="2"/>
    </i>
    <i t="grand">
      <x/>
    </i>
  </colItems>
  <dataFields count="1">
    <dataField name="Profit by Category" fld="0" baseField="1" baseItem="0" numFmtId="165"/>
  </dataFields>
  <pivotHierarchies count="141">
    <pivotHierarchy dragToData="1"/>
    <pivotHierarchy dragToData="1"/>
    <pivotHierarchy multipleItemSelectionAllowed="1" dragToData="1">
      <members count="1" level="1">
        <member name="[DimChannel].[ChannelName].&amp;[Onlin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2" level="1">
        <member name="[DimProductSubcategory].[ProductSubcategoryName].&amp;[Bluetooth Headphones]"/>
        <member name="[DimProductSubcategory].[ProductSubcategoryName].&amp;[Camcorders]"/>
        <member name="[DimProductSubcategory].[ProductSubcategoryName].&amp;[Cameras &amp; Camcorders Accessories]"/>
        <member name="[DimProductSubcategory].[ProductSubcategoryName].&amp;[Car Video]"/>
        <member name="[DimProductSubcategory].[ProductSubcategoryName].&amp;[Cell phones Accessories]"/>
        <member name="[DimProductSubcategory].[ProductSubcategoryName].&amp;[Computers Accessories]"/>
        <member name="[DimProductSubcategory].[ProductSubcategoryName].&amp;[Desktops]"/>
        <member name="[DimProductSubcategory].[ProductSubcategoryName].&amp;[Digital Cameras]"/>
        <member name="[DimProductSubcategory].[ProductSubcategoryName].&amp;[Digital SLR Cameras]"/>
        <member name="[DimProductSubcategory].[ProductSubcategoryName].&amp;[Home &amp; Office Phones]"/>
        <member name="[DimProductSubcategory].[ProductSubcategoryName].&amp;[Home Theater System]"/>
        <member name="[DimProductSubcategory].[ProductSubcategoryName].&amp;[Laptop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fit by Category"/>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3"/>
  </rowHierarchiesUsage>
  <colHierarchiesUsage count="1">
    <colHierarchyUsage hierarchyUsage="1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FactSales]"/>
        <x15:activeTabTopLevelEntity name="[DimProduct]"/>
        <x15:activeTabTopLevelEntity name="[DimDate]"/>
        <x15:activeTabTopLevelEntity name="[Geography]"/>
        <x15:activeTabTopLevelEntity name="[DimChannel]"/>
        <x15:activeTabTopLevelEntity name="[DimProductSubcategory]"/>
      </x15:pivotTableUISettings>
    </ext>
  </extLst>
</pivotTableDefinition>
</file>

<file path=xl/pivotTables/pivotTable4.xml><?xml version="1.0" encoding="utf-8"?>
<pivotTableDefinition xmlns="http://schemas.openxmlformats.org/spreadsheetml/2006/main" name="PivotTable2" cacheId="2" applyNumberFormats="0" applyBorderFormats="0" applyFontFormats="0" applyPatternFormats="0" applyAlignmentFormats="0" applyWidthHeightFormats="1" dataCaption="Values" tag="16cf1a5f-9fc2-4f3c-b5f4-11a1aa927fb5" updatedVersion="5" minRefreshableVersion="3" useAutoFormatting="1" itemPrintTitles="1" createdVersion="5" indent="0" outline="1" outlineData="1" multipleFieldFilters="0">
  <location ref="B26:I46" firstHeaderRow="1" firstDataRow="2" firstDataCol="1"/>
  <pivotFields count="3">
    <pivotField dataField="1" showAll="0"/>
    <pivotField axis="axisCol" allDrilled="1" showAll="0" dataSourceSort="1" defaultAttributeDrillState="1">
      <items count="7">
        <item x="0"/>
        <item x="1"/>
        <item x="2"/>
        <item x="3"/>
        <item x="4"/>
        <item x="5"/>
        <item t="default"/>
      </items>
    </pivotField>
    <pivotField axis="axisRow" allDrilled="1" showAll="0" dataSourceSort="1" defaultAttributeDrillState="1">
      <items count="19">
        <item x="0"/>
        <item x="1"/>
        <item x="2"/>
        <item x="3"/>
        <item x="4"/>
        <item x="5"/>
        <item x="6"/>
        <item x="7"/>
        <item x="8"/>
        <item x="9"/>
        <item x="10"/>
        <item x="11"/>
        <item x="12"/>
        <item x="13"/>
        <item x="14"/>
        <item x="15"/>
        <item x="16"/>
        <item x="17"/>
        <item t="default"/>
      </items>
    </pivotField>
  </pivotFields>
  <rowFields count="1">
    <field x="2"/>
  </rowFields>
  <rowItems count="19">
    <i>
      <x/>
    </i>
    <i>
      <x v="1"/>
    </i>
    <i>
      <x v="2"/>
    </i>
    <i>
      <x v="3"/>
    </i>
    <i>
      <x v="4"/>
    </i>
    <i>
      <x v="5"/>
    </i>
    <i>
      <x v="6"/>
    </i>
    <i>
      <x v="7"/>
    </i>
    <i>
      <x v="8"/>
    </i>
    <i>
      <x v="9"/>
    </i>
    <i>
      <x v="10"/>
    </i>
    <i>
      <x v="11"/>
    </i>
    <i>
      <x v="12"/>
    </i>
    <i>
      <x v="13"/>
    </i>
    <i>
      <x v="14"/>
    </i>
    <i>
      <x v="15"/>
    </i>
    <i>
      <x v="16"/>
    </i>
    <i>
      <x v="17"/>
    </i>
    <i t="grand">
      <x/>
    </i>
  </rowItems>
  <colFields count="1">
    <field x="1"/>
  </colFields>
  <colItems count="7">
    <i>
      <x/>
    </i>
    <i>
      <x v="1"/>
    </i>
    <i>
      <x v="2"/>
    </i>
    <i>
      <x v="3"/>
    </i>
    <i>
      <x v="4"/>
    </i>
    <i>
      <x v="5"/>
    </i>
    <i t="grand">
      <x/>
    </i>
  </colItems>
  <dataFields count="1">
    <dataField name="Sum of Shipping Cost" fld="0" baseField="0" baseItem="0"/>
  </dataField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99"/>
  </rowHierarchiesUsage>
  <colHierarchiesUsage count="1">
    <colHierarchyUsage hierarchyUsage="9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ingCosts]"/>
      </x15:pivotTableUISettings>
    </ext>
  </extLst>
</pivotTableDefinition>
</file>

<file path=xl/pivotTables/pivotTable5.xml><?xml version="1.0" encoding="utf-8"?>
<pivotTableDefinition xmlns="http://schemas.openxmlformats.org/spreadsheetml/2006/main" name="PivotTable1" cacheId="3" applyNumberFormats="0" applyBorderFormats="0" applyFontFormats="0" applyPatternFormats="0" applyAlignmentFormats="0" applyWidthHeightFormats="1" dataCaption="Values" tag="48ffdbbb-af6e-4c23-a196-1f5dd773888b" updatedVersion="5" minRefreshableVersion="3" useAutoFormatting="1" itemPrintTitles="1" createdVersion="5" indent="0" outline="1" outlineData="1" multipleFieldFilters="0">
  <location ref="B3:I23" firstHeaderRow="1" firstDataRow="2" firstDataCol="1" rowPageCount="1" colPageCount="1"/>
  <pivotFields count="10">
    <pivotField dataField="1" showAll="0"/>
    <pivotField axis="axisCol" allDrilled="1" showAll="0" dataSourceSort="1">
      <items count="7">
        <item c="1" x="0"/>
        <item c="1" x="1"/>
        <item c="1" x="2"/>
        <item c="1" x="3"/>
        <item c="1" x="4"/>
        <item c="1" x="5"/>
        <item t="default"/>
      </items>
    </pivotField>
    <pivotField axis="axisCol" showAll="0" dataSourceSort="1">
      <items count="1">
        <item t="default"/>
      </items>
    </pivotField>
    <pivotField axis="axisCol" showAll="0" dataSourceSort="1">
      <items count="1">
        <item t="default"/>
      </items>
    </pivotField>
    <pivotField axis="axisRow" allDrilled="1" showAll="0" dataSourceSort="1" defaultAttributeDrillState="1">
      <items count="19">
        <item x="0"/>
        <item x="1"/>
        <item x="2"/>
        <item x="3"/>
        <item x="4"/>
        <item x="5"/>
        <item x="6"/>
        <item x="7"/>
        <item x="8"/>
        <item x="9"/>
        <item x="10"/>
        <item x="11"/>
        <item x="12"/>
        <item x="13"/>
        <item x="14"/>
        <item x="15"/>
        <item x="16"/>
        <item x="17"/>
        <item t="default"/>
      </items>
    </pivotField>
    <pivotField axis="axisPage" allDrilled="1" showAll="0" dataSourceSort="1" defaultAttributeDrillState="1">
      <items count="1">
        <item t="default"/>
      </items>
    </pivotField>
    <pivotField allDrilled="1" showAll="0" dataSourceSort="1"/>
    <pivotField showAll="0" dataSourceSort="1"/>
    <pivotField showAll="0" dataSourceSort="1"/>
    <pivotField showAll="0" dataSourceSort="1"/>
  </pivotFields>
  <rowFields count="1">
    <field x="4"/>
  </rowFields>
  <rowItems count="19">
    <i>
      <x/>
    </i>
    <i>
      <x v="1"/>
    </i>
    <i>
      <x v="2"/>
    </i>
    <i>
      <x v="3"/>
    </i>
    <i>
      <x v="4"/>
    </i>
    <i>
      <x v="5"/>
    </i>
    <i>
      <x v="6"/>
    </i>
    <i>
      <x v="7"/>
    </i>
    <i>
      <x v="8"/>
    </i>
    <i>
      <x v="9"/>
    </i>
    <i>
      <x v="10"/>
    </i>
    <i>
      <x v="11"/>
    </i>
    <i>
      <x v="12"/>
    </i>
    <i>
      <x v="13"/>
    </i>
    <i>
      <x v="14"/>
    </i>
    <i>
      <x v="15"/>
    </i>
    <i>
      <x v="16"/>
    </i>
    <i>
      <x v="17"/>
    </i>
    <i t="grand">
      <x/>
    </i>
  </rowItems>
  <colFields count="1">
    <field x="1"/>
  </colFields>
  <colItems count="7">
    <i>
      <x/>
    </i>
    <i>
      <x v="1"/>
    </i>
    <i>
      <x v="2"/>
    </i>
    <i>
      <x v="3"/>
    </i>
    <i>
      <x v="4"/>
    </i>
    <i>
      <x v="5"/>
    </i>
    <i t="grand">
      <x/>
    </i>
  </colItems>
  <pageFields count="1">
    <pageField fld="5" hier="86" name="[Geography].[ContinentName].&amp;[North America]" cap="North America"/>
  </pageFields>
  <dataFields count="1">
    <dataField name="Sum of SalesQuantity" fld="0" baseField="0" baseItem="0"/>
  </dataField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members count="1" level="1">
        <member name="[DimDate].[Dates].[CalendarYear].&amp;[2007]"/>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8"/>
  </rowHierarchiesUsage>
  <colHierarchiesUsage count="1">
    <colHierarchyUsage hierarchyUsage="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FactSales]"/>
        <x15:activeTabTopLevelEntity name="[DimProduct]"/>
        <x15:activeTabTopLevelEntity name="[Geography]"/>
        <x15:activeTabTopLevelEntity name="[DimDate]"/>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inentName" sourceName="[Geography].[ContinentName]">
  <pivotTables>
    <pivotTable tabId="3" name="PivotTable2"/>
  </pivotTables>
  <data>
    <olap pivotCacheId="4">
      <levels count="2">
        <level uniqueName="[Geography].[ContinentName].[(All)]" sourceCaption="(All)" count="0"/>
        <level uniqueName="[Geography].[ContinentName].[ContinentName]" sourceCaption="ContinentName" count="3">
          <ranges>
            <range startItem="0">
              <i n="[Geography].[ContinentName].&amp;[Asia]" c="Asia"/>
              <i n="[Geography].[ContinentName].&amp;[Europe]" c="Europe"/>
              <i n="[Geography].[ContinentName].&amp;[North America]" c="North America"/>
            </range>
          </ranges>
        </level>
      </levels>
      <selections count="1">
        <selection n="[Geography].[ContinentNam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hannelName" sourceName="[DimChannel].[ChannelName]">
  <pivotTables>
    <pivotTable tabId="3" name="PivotTable2"/>
  </pivotTables>
  <data>
    <olap pivotCacheId="4">
      <levels count="2">
        <level uniqueName="[DimChannel].[ChannelName].[(All)]" sourceCaption="(All)" count="0"/>
        <level uniqueName="[DimChannel].[ChannelName].[ChannelName]" sourceCaption="ChannelName" count="4">
          <ranges>
            <range startItem="0">
              <i n="[DimChannel].[ChannelName].&amp;[Catalog]" c="Catalog"/>
              <i n="[DimChannel].[ChannelName].&amp;[Online]" c="Online"/>
              <i n="[DimChannel].[ChannelName].&amp;[Reseller]" c="Reseller"/>
              <i n="[DimChannel].[ChannelName].&amp;[Store]" c="Store"/>
            </range>
          </ranges>
        </level>
      </levels>
      <selections count="1">
        <selection n="[DimChannel].[ChannelName].&amp;[Online]"/>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ductSubcategoryName" sourceName="[DimProductSubcategory].[ProductSubcategoryName]">
  <pivotTables>
    <pivotTable tabId="3" name="PivotTable2"/>
  </pivotTables>
  <data>
    <olap pivotCacheId="4">
      <levels count="2">
        <level uniqueName="[DimProductSubcategory].[ProductSubcategoryName].[(All)]" sourceCaption="(All)" count="0"/>
        <level uniqueName="[DimProductSubcategory].[ProductSubcategoryName].[ProductSubcategoryName]" sourceCaption="ProductSubcategoryName" count="42">
          <ranges>
            <range startItem="0">
              <i n="[DimProductSubcategory].[ProductSubcategoryName].&amp;[Bluetooth Headphones]" c="Bluetooth Headphones"/>
              <i n="[DimProductSubcategory].[ProductSubcategoryName].&amp;[Camcorders]" c="Camcorders"/>
              <i n="[DimProductSubcategory].[ProductSubcategoryName].&amp;[Cameras &amp; Camcorders Accessories]" c="Cameras &amp; Camcorders Accessories"/>
              <i n="[DimProductSubcategory].[ProductSubcategoryName].&amp;[Car Video]" c="Car Video"/>
              <i n="[DimProductSubcategory].[ProductSubcategoryName].&amp;[Cell phones Accessories]" c="Cell phones Accessories"/>
              <i n="[DimProductSubcategory].[ProductSubcategoryName].&amp;[Computers Accessories]" c="Computers Accessories"/>
              <i n="[DimProductSubcategory].[ProductSubcategoryName].&amp;[Desktops]" c="Desktops"/>
              <i n="[DimProductSubcategory].[ProductSubcategoryName].&amp;[Digital Cameras]" c="Digital Cameras"/>
              <i n="[DimProductSubcategory].[ProductSubcategoryName].&amp;[Digital SLR Cameras]" c="Digital SLR Cameras"/>
              <i n="[DimProductSubcategory].[ProductSubcategoryName].&amp;[Home &amp; Office Phones]" c="Home &amp; Office Phones"/>
              <i n="[DimProductSubcategory].[ProductSubcategoryName].&amp;[Home Theater System]" c="Home Theater System"/>
              <i n="[DimProductSubcategory].[ProductSubcategoryName].&amp;[Laptops]" c="Laptops"/>
              <i n="[DimProductSubcategory].[ProductSubcategoryName].&amp;[Monitors]" c="Monitors"/>
              <i n="[DimProductSubcategory].[ProductSubcategoryName].&amp;[Movie DVD]" c="Movie DVD"/>
              <i n="[DimProductSubcategory].[ProductSubcategoryName].&amp;[MP4&amp;MP3]" c="MP4&amp;MP3"/>
              <i n="[DimProductSubcategory].[ProductSubcategoryName].&amp;[Printers, Scanners &amp; Fax]" c="Printers, Scanners &amp; Fax"/>
              <i n="[DimProductSubcategory].[ProductSubcategoryName].&amp;[Projectors &amp; Screens]" c="Projectors &amp; Screens"/>
              <i n="[DimProductSubcategory].[ProductSubcategoryName].&amp;[Recording Pen]" c="Recording Pen"/>
              <i n="[DimProductSubcategory].[ProductSubcategoryName].&amp;[Smart phones &amp; PDAs]" c="Smart phones &amp; PDAs"/>
              <i n="[DimProductSubcategory].[ProductSubcategoryName].&amp;[Televisions]" c="Televisions"/>
              <i n="[DimProductSubcategory].[ProductSubcategoryName].&amp;[Touch Screen Phones]" c="Touch Screen Phones"/>
              <i n="[DimProductSubcategory].[ProductSubcategoryName].&amp;[VCD &amp; DVD]" c="VCD &amp; DVD"/>
              <i n="[DimProductSubcategory].[ProductSubcategoryName].&amp;[Air Conditioners]" c="Air Conditioners" nd="1"/>
              <i n="[DimProductSubcategory].[ProductSubcategoryName].&amp;[Audio Books]" c="Audio Books" nd="1"/>
              <i n="[DimProductSubcategory].[ProductSubcategoryName].&amp;[Boxed Games]" c="Boxed Games" nd="1"/>
              <i n="[DimProductSubcategory].[ProductSubcategoryName].&amp;[Coffee Machines]" c="Coffee Machines" nd="1"/>
              <i n="[DimProductSubcategory].[ProductSubcategoryName].&amp;[Computer Setup &amp; Service]" c="Computer Setup &amp; Service" nd="1"/>
              <i n="[DimProductSubcategory].[ProductSubcategoryName].&amp;[Download Games]" c="Download Games" nd="1"/>
              <i n="[DimProductSubcategory].[ProductSubcategoryName].&amp;[Fans]" c="Fans" nd="1"/>
              <i n="[DimProductSubcategory].[ProductSubcategoryName].&amp;[Film Cameras]" c="Film Cameras" nd="1"/>
              <i n="[DimProductSubcategory].[ProductSubcategoryName].&amp;[Games Accessories]" c="Games Accessories" nd="1"/>
              <i n="[DimProductSubcategory].[ProductSubcategoryName].&amp;[Headphones]" c="Headphones" nd="1"/>
              <i n="[DimProductSubcategory].[ProductSubcategoryName].&amp;[Lamps]" c="Lamps" nd="1"/>
              <i n="[DimProductSubcategory].[ProductSubcategoryName].&amp;[Microwaves]" c="Microwaves" nd="1"/>
              <i n="[DimProductSubcategory].[ProductSubcategoryName].&amp;[Music CD]" c="Music CD" nd="1"/>
              <i n="[DimProductSubcategory].[ProductSubcategoryName].&amp;[Netbooks]" c="Netbooks" nd="1"/>
              <i n="[DimProductSubcategory].[ProductSubcategoryName].&amp;[Radio]" c="Radio" nd="1"/>
              <i n="[DimProductSubcategory].[ProductSubcategoryName].&amp;[Recorder]" c="Recorder" nd="1"/>
              <i n="[DimProductSubcategory].[ProductSubcategoryName].&amp;[Refrigerators]" c="Refrigerators" nd="1"/>
              <i n="[DimProductSubcategory].[ProductSubcategoryName].&amp;[TV &amp; Video Accessories]" c="TV &amp; Video Accessories" nd="1"/>
              <i n="[DimProductSubcategory].[ProductSubcategoryName].&amp;[Washers &amp; Dryers]" c="Washers &amp; Dryers" nd="1"/>
              <i n="[DimProductSubcategory].[ProductSubcategoryName].&amp;[Water Heaters]" c="Water Heaters" nd="1"/>
            </range>
          </ranges>
        </level>
      </levels>
      <selections count="12">
        <selection n="[DimProductSubcategory].[ProductSubcategoryName].&amp;[Bluetooth Headphones]"/>
        <selection n="[DimProductSubcategory].[ProductSubcategoryName].&amp;[Camcorders]"/>
        <selection n="[DimProductSubcategory].[ProductSubcategoryName].&amp;[Cameras &amp; Camcorders Accessories]"/>
        <selection n="[DimProductSubcategory].[ProductSubcategoryName].&amp;[Car Video]"/>
        <selection n="[DimProductSubcategory].[ProductSubcategoryName].&amp;[Cell phones Accessories]"/>
        <selection n="[DimProductSubcategory].[ProductSubcategoryName].&amp;[Computers Accessories]"/>
        <selection n="[DimProductSubcategory].[ProductSubcategoryName].&amp;[Desktops]"/>
        <selection n="[DimProductSubcategory].[ProductSubcategoryName].&amp;[Digital Cameras]"/>
        <selection n="[DimProductSubcategory].[ProductSubcategoryName].&amp;[Digital SLR Cameras]"/>
        <selection n="[DimProductSubcategory].[ProductSubcategoryName].&amp;[Home &amp; Office Phones]"/>
        <selection n="[DimProductSubcategory].[ProductSubcategoryName].&amp;[Home Theater System]"/>
        <selection n="[DimProductSubcategory].[ProductSubcategoryName].&amp;[Laptops]"/>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Dates" sourceName="[DimDate].[Dates]">
  <pivotTables>
    <pivotTable tabId="4" name="PivotTable1"/>
  </pivotTables>
  <data>
    <olap pivotCacheId="5">
      <levels count="5">
        <level uniqueName="[DimDate].[Dates].[(All)]" sourceCaption="(All)" count="0"/>
        <level uniqueName="[DimDate].[Dates].[CalendarYear]" sourceCaption="CalendarYear" count="7">
          <ranges>
            <range startItem="0">
              <i n="[DimDate].[Dates].[CalendarYear].&amp;[2007]" c="2007"/>
              <i n="[DimDate].[Dates].[CalendarYear].&amp;[2008]" c="2008"/>
              <i n="[DimDate].[Dates].[CalendarYear].&amp;[2009]" c="2009"/>
              <i n="[DimDate].[Dates].[CalendarYear].&amp;[2005]" c="2005" nd="1"/>
              <i n="[DimDate].[Dates].[CalendarYear].&amp;[2006]" c="2006" nd="1"/>
              <i n="[DimDate].[Dates].[CalendarYear].&amp;[2010]" c="2010" nd="1"/>
              <i n="[DimDate].[Dates].[CalendarYear].&amp;[2011]" c="2011" nd="1"/>
            </range>
          </ranges>
        </level>
        <level uniqueName="[DimDate].[Dates].[CalendarQuarter]" sourceCaption="CalendarQuarter" count="0"/>
        <level uniqueName="[DimDate].[Dates].[CalendarMonth]" sourceCaption="CalendarMonth" count="0"/>
        <level uniqueName="[DimDate].[Dates].[FullDateLabel]" sourceCaption="FullDateLabel" count="0"/>
      </levels>
      <selections count="1">
        <selection n="[DimDate].[Dates].[CalendarYear].&amp;[2007]"/>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inentName" cache="Slicer_ContinentName" caption="ContinentName" level="1" rowHeight="241300"/>
  <slicer name="ChannelName" cache="Slicer_ChannelName" caption="ChannelName" level="1" rowHeight="241300"/>
  <slicer name="ProductSubcategoryName" cache="Slicer_ProductSubcategoryName" caption="Subcategory" startItem="9" level="1"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alendarYear" cache="Slicer_Dates" caption="CalendarYear" level="1" rowHeight="241300"/>
</slicers>
</file>

<file path=xl/tables/table1.xml><?xml version="1.0" encoding="utf-8"?>
<table xmlns="http://schemas.openxmlformats.org/spreadsheetml/2006/main" id="2" name="ShippingCosts" displayName="ShippingCosts" ref="A1:C109" totalsRowShown="0">
  <autoFilter ref="A1:C109"/>
  <tableColumns count="3">
    <tableColumn id="1" name="Distribution Center"/>
    <tableColumn id="2" name="State/Province"/>
    <tableColumn id="3" name="Shipping Cost"/>
  </tableColumns>
  <tableStyleInfo name="TableStyleMedium9" showFirstColumn="0" showLastColumn="0" showRowStripes="1" showColumnStripes="0"/>
</table>
</file>

<file path=xl/tables/table2.xml><?xml version="1.0" encoding="utf-8"?>
<table xmlns="http://schemas.openxmlformats.org/spreadsheetml/2006/main" id="1" name="Stores" displayName="Stores" ref="A1:Y307" totalsRowShown="0" headerRowDxfId="26" headerRowBorderDxfId="25" tableBorderDxfId="24">
  <autoFilter ref="A1:Y307"/>
  <tableColumns count="25">
    <tableColumn id="1" name="StoreKey" dataDxfId="23"/>
    <tableColumn id="2" name="GeographyKey" dataDxfId="22"/>
    <tableColumn id="3" name="StoreManager" dataDxfId="21"/>
    <tableColumn id="4" name="StoreType" dataDxfId="20"/>
    <tableColumn id="5" name="StoreName" dataDxfId="19"/>
    <tableColumn id="6" name="StoreDescription" dataDxfId="18"/>
    <tableColumn id="7" name="Status" dataDxfId="17"/>
    <tableColumn id="8" name="OpenDate" dataDxfId="16"/>
    <tableColumn id="9" name="CloseDate"/>
    <tableColumn id="10" name="EntityKey" dataDxfId="15"/>
    <tableColumn id="11" name="ZipCode" dataDxfId="14"/>
    <tableColumn id="12" name="ZipCodeExtension" dataDxfId="13"/>
    <tableColumn id="13" name="StorePhone" dataDxfId="12"/>
    <tableColumn id="14" name="StoreFax" dataDxfId="11"/>
    <tableColumn id="15" name="AddressLine1" dataDxfId="10"/>
    <tableColumn id="16" name="AddressLine2" dataDxfId="9"/>
    <tableColumn id="17" name="CloseReason" dataDxfId="8"/>
    <tableColumn id="18" name="EmployeeCount" dataDxfId="7"/>
    <tableColumn id="19" name="SellingAreaSize" dataDxfId="6"/>
    <tableColumn id="20" name="LastRemodelDate" dataDxfId="5"/>
    <tableColumn id="21" name="GeoLocation" dataDxfId="4"/>
    <tableColumn id="22" name="Geometry" dataDxfId="3"/>
    <tableColumn id="23" name="ETLLoadID" dataDxfId="2"/>
    <tableColumn id="24" name="LoadDate" dataDxfId="1"/>
    <tableColumn id="25" name="UpdateDat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microsoft.com/office/2007/relationships/slicer" Target="../slicers/slicer2.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8"/>
  <sheetViews>
    <sheetView workbookViewId="0">
      <selection activeCell="B5" sqref="B5"/>
    </sheetView>
  </sheetViews>
  <sheetFormatPr defaultRowHeight="15" x14ac:dyDescent="0.25"/>
  <cols>
    <col min="2" max="2" width="16" bestFit="1" customWidth="1"/>
    <col min="3" max="3" width="16.28515625" bestFit="1" customWidth="1"/>
    <col min="4" max="7" width="13.85546875" customWidth="1"/>
  </cols>
  <sheetData>
    <row r="3" spans="2:7" x14ac:dyDescent="0.25">
      <c r="B3" s="7" t="s">
        <v>1801</v>
      </c>
      <c r="C3" s="7" t="s">
        <v>1798</v>
      </c>
    </row>
    <row r="4" spans="2:7" x14ac:dyDescent="0.25">
      <c r="B4" s="7" t="s">
        <v>1800</v>
      </c>
      <c r="C4" t="s">
        <v>1194</v>
      </c>
      <c r="D4" t="s">
        <v>1186</v>
      </c>
      <c r="E4" t="s">
        <v>1779</v>
      </c>
      <c r="F4" t="s">
        <v>25</v>
      </c>
      <c r="G4" t="s">
        <v>1799</v>
      </c>
    </row>
    <row r="5" spans="2:7" x14ac:dyDescent="0.25">
      <c r="B5" s="8">
        <v>2007</v>
      </c>
      <c r="C5" s="10">
        <v>273924905.90249997</v>
      </c>
      <c r="D5" s="10">
        <v>514503757.44989997</v>
      </c>
      <c r="E5" s="10">
        <v>375902801.06260002</v>
      </c>
      <c r="F5" s="10">
        <v>1980061827.7161</v>
      </c>
      <c r="G5" s="10">
        <v>3144393292.1311002</v>
      </c>
    </row>
    <row r="6" spans="2:7" x14ac:dyDescent="0.25">
      <c r="B6" s="8">
        <v>2008</v>
      </c>
      <c r="C6" s="10">
        <v>211973099.70050001</v>
      </c>
      <c r="D6" s="10">
        <v>567854693.44449997</v>
      </c>
      <c r="E6" s="10">
        <v>369995262.69739997</v>
      </c>
      <c r="F6" s="10">
        <v>1492590161.1900001</v>
      </c>
      <c r="G6" s="10">
        <v>2642413217.0324001</v>
      </c>
    </row>
    <row r="7" spans="2:7" x14ac:dyDescent="0.25">
      <c r="B7" s="8">
        <v>2009</v>
      </c>
      <c r="C7" s="10">
        <v>210006950.15549999</v>
      </c>
      <c r="D7" s="10">
        <v>603712658.98909998</v>
      </c>
      <c r="E7" s="10">
        <v>358650637.10540003</v>
      </c>
      <c r="F7" s="10">
        <v>1382047609.4189</v>
      </c>
      <c r="G7" s="10">
        <v>2554417855.6689</v>
      </c>
    </row>
    <row r="8" spans="2:7" x14ac:dyDescent="0.25">
      <c r="B8" s="8" t="s">
        <v>1799</v>
      </c>
      <c r="C8" s="10">
        <v>695904955.75849998</v>
      </c>
      <c r="D8" s="10">
        <v>1686071109.8835001</v>
      </c>
      <c r="E8" s="10">
        <v>1104548700.8654001</v>
      </c>
      <c r="F8" s="10">
        <v>4854699598.3249998</v>
      </c>
      <c r="G8" s="10">
        <v>8341224364.8324003</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7"/>
  <sheetViews>
    <sheetView workbookViewId="0">
      <selection activeCell="B14" sqref="B14"/>
    </sheetView>
  </sheetViews>
  <sheetFormatPr defaultRowHeight="15" x14ac:dyDescent="0.25"/>
  <cols>
    <col min="2" max="2" width="26.28515625" bestFit="1" customWidth="1"/>
    <col min="3" max="3" width="16.28515625" bestFit="1" customWidth="1"/>
    <col min="4" max="6" width="12.140625" customWidth="1"/>
  </cols>
  <sheetData>
    <row r="3" spans="2:6" x14ac:dyDescent="0.25">
      <c r="B3" s="7" t="s">
        <v>1808</v>
      </c>
      <c r="C3" s="7" t="s">
        <v>1798</v>
      </c>
    </row>
    <row r="4" spans="2:6" x14ac:dyDescent="0.25">
      <c r="B4" s="7" t="s">
        <v>1800</v>
      </c>
      <c r="C4">
        <v>2007</v>
      </c>
      <c r="D4">
        <v>2008</v>
      </c>
      <c r="E4">
        <v>2009</v>
      </c>
      <c r="F4" t="s">
        <v>1799</v>
      </c>
    </row>
    <row r="5" spans="2:6" x14ac:dyDescent="0.25">
      <c r="B5" s="8" t="s">
        <v>1802</v>
      </c>
      <c r="C5" s="10">
        <v>279398.37459999998</v>
      </c>
      <c r="D5" s="10">
        <v>1735076.091</v>
      </c>
      <c r="E5" s="10">
        <v>3310940.8934999998</v>
      </c>
      <c r="F5" s="10">
        <v>5325415.3591</v>
      </c>
    </row>
    <row r="6" spans="2:6" x14ac:dyDescent="0.25">
      <c r="B6" s="8" t="s">
        <v>1803</v>
      </c>
      <c r="C6" s="10">
        <v>103149261.3857</v>
      </c>
      <c r="D6" s="10">
        <v>103779909.8295</v>
      </c>
      <c r="E6" s="10">
        <v>93787719.193000004</v>
      </c>
      <c r="F6" s="10">
        <v>300716890.40820003</v>
      </c>
    </row>
    <row r="7" spans="2:6" x14ac:dyDescent="0.25">
      <c r="B7" s="8" t="s">
        <v>1804</v>
      </c>
      <c r="C7" s="10">
        <v>3443933.6598999999</v>
      </c>
      <c r="D7" s="10">
        <v>4569408.6028000005</v>
      </c>
      <c r="E7" s="10">
        <v>11351775.0932</v>
      </c>
      <c r="F7" s="10">
        <v>19365117.355900001</v>
      </c>
    </row>
    <row r="8" spans="2:6" x14ac:dyDescent="0.25">
      <c r="B8" s="11" t="s">
        <v>1814</v>
      </c>
      <c r="C8" s="10">
        <v>1515715.2017999999</v>
      </c>
      <c r="D8" s="10">
        <v>2805573.0743</v>
      </c>
      <c r="E8" s="10">
        <v>9773794.4126999993</v>
      </c>
      <c r="F8" s="10">
        <v>14095082.6888</v>
      </c>
    </row>
    <row r="9" spans="2:6" x14ac:dyDescent="0.25">
      <c r="B9" s="11" t="s">
        <v>1815</v>
      </c>
      <c r="C9" s="10">
        <v>1928218.4580999999</v>
      </c>
      <c r="D9" s="10">
        <v>1763835.5285</v>
      </c>
      <c r="E9" s="10">
        <v>1577980.6805</v>
      </c>
      <c r="F9" s="10">
        <v>5270034.6671000002</v>
      </c>
    </row>
    <row r="10" spans="2:6" x14ac:dyDescent="0.25">
      <c r="B10" s="8" t="s">
        <v>1805</v>
      </c>
      <c r="C10" s="10">
        <v>48943804.3002</v>
      </c>
      <c r="D10" s="10">
        <v>54164708.908500001</v>
      </c>
      <c r="E10" s="10">
        <v>58898303.597000003</v>
      </c>
      <c r="F10" s="10">
        <v>162006816.8057</v>
      </c>
    </row>
    <row r="11" spans="2:6" x14ac:dyDescent="0.25">
      <c r="B11" s="11" t="s">
        <v>1811</v>
      </c>
      <c r="C11" s="10">
        <v>1871070.2422</v>
      </c>
      <c r="D11" s="10">
        <v>4131504.92</v>
      </c>
      <c r="E11" s="10">
        <v>6547840.5190000003</v>
      </c>
      <c r="F11" s="10">
        <v>12550415.6812</v>
      </c>
    </row>
    <row r="12" spans="2:6" x14ac:dyDescent="0.25">
      <c r="B12" s="11" t="s">
        <v>1812</v>
      </c>
      <c r="C12" s="10">
        <v>18457806.723000001</v>
      </c>
      <c r="D12" s="10">
        <v>18947046.662500001</v>
      </c>
      <c r="E12" s="10">
        <v>13476031.543</v>
      </c>
      <c r="F12" s="10">
        <v>50880884.928499997</v>
      </c>
    </row>
    <row r="13" spans="2:6" x14ac:dyDescent="0.25">
      <c r="B13" s="11" t="s">
        <v>1813</v>
      </c>
      <c r="C13" s="10">
        <v>28614927.335000001</v>
      </c>
      <c r="D13" s="10">
        <v>31086157.326000001</v>
      </c>
      <c r="E13" s="10">
        <v>38874431.534999996</v>
      </c>
      <c r="F13" s="10">
        <v>98575516.195999995</v>
      </c>
    </row>
    <row r="14" spans="2:6" x14ac:dyDescent="0.25">
      <c r="B14" s="8" t="s">
        <v>1807</v>
      </c>
      <c r="C14" s="10">
        <v>29249920.41</v>
      </c>
      <c r="D14" s="10">
        <v>39979766.965000004</v>
      </c>
      <c r="E14" s="10">
        <v>42107844.213</v>
      </c>
      <c r="F14" s="10">
        <v>111337531.588</v>
      </c>
    </row>
    <row r="15" spans="2:6" x14ac:dyDescent="0.25">
      <c r="B15" s="11" t="s">
        <v>1809</v>
      </c>
      <c r="C15" s="10">
        <v>9585400.0399999991</v>
      </c>
      <c r="D15" s="10">
        <v>11152493.130000001</v>
      </c>
      <c r="E15" s="10">
        <v>11861367.49</v>
      </c>
      <c r="F15" s="10">
        <v>32599260.66</v>
      </c>
    </row>
    <row r="16" spans="2:6" x14ac:dyDescent="0.25">
      <c r="B16" s="11" t="s">
        <v>1810</v>
      </c>
      <c r="C16" s="10">
        <v>19664520.370000001</v>
      </c>
      <c r="D16" s="10">
        <v>28827273.835000001</v>
      </c>
      <c r="E16" s="10">
        <v>30246476.723000001</v>
      </c>
      <c r="F16" s="10">
        <v>78738270.928000003</v>
      </c>
    </row>
    <row r="17" spans="2:6" x14ac:dyDescent="0.25">
      <c r="B17" s="8" t="s">
        <v>1799</v>
      </c>
      <c r="C17" s="10">
        <v>185066318.1304</v>
      </c>
      <c r="D17" s="10">
        <v>204228870.39680001</v>
      </c>
      <c r="E17" s="10">
        <v>209456582.98969999</v>
      </c>
      <c r="F17" s="10">
        <v>598751771.51689994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6"/>
  <sheetViews>
    <sheetView tabSelected="1" topLeftCell="B1" workbookViewId="0">
      <selection activeCell="O28" sqref="O28"/>
    </sheetView>
  </sheetViews>
  <sheetFormatPr defaultRowHeight="15" x14ac:dyDescent="0.25"/>
  <cols>
    <col min="2" max="2" width="20.140625" customWidth="1"/>
    <col min="3" max="3" width="16.28515625" customWidth="1"/>
    <col min="4" max="4" width="17.5703125" customWidth="1"/>
    <col min="5" max="5" width="13.28515625" customWidth="1"/>
    <col min="6" max="6" width="12.5703125" customWidth="1"/>
    <col min="7" max="7" width="15" customWidth="1"/>
    <col min="8" max="8" width="14.5703125" customWidth="1"/>
    <col min="9" max="9" width="11.28515625" customWidth="1"/>
    <col min="10" max="10" width="6.42578125" customWidth="1"/>
    <col min="12" max="12" width="6.42578125" customWidth="1"/>
    <col min="13" max="13" width="7.85546875" bestFit="1" customWidth="1"/>
    <col min="15" max="15" width="11" customWidth="1"/>
    <col min="16" max="16" width="12.140625" bestFit="1" customWidth="1"/>
    <col min="18" max="18" width="8" bestFit="1" customWidth="1"/>
  </cols>
  <sheetData>
    <row r="1" spans="2:18" x14ac:dyDescent="0.25">
      <c r="B1" s="7" t="s">
        <v>1836</v>
      </c>
      <c r="C1" t="s" vm="1">
        <v>1835</v>
      </c>
    </row>
    <row r="3" spans="2:18" x14ac:dyDescent="0.25">
      <c r="B3" s="7" t="s">
        <v>1816</v>
      </c>
      <c r="C3" s="7" t="s">
        <v>1798</v>
      </c>
      <c r="K3" t="s">
        <v>1847</v>
      </c>
    </row>
    <row r="4" spans="2:18" x14ac:dyDescent="0.25">
      <c r="B4" s="7" t="s">
        <v>1800</v>
      </c>
      <c r="C4" t="s">
        <v>1802</v>
      </c>
      <c r="D4" t="s">
        <v>1803</v>
      </c>
      <c r="E4" t="s">
        <v>1804</v>
      </c>
      <c r="F4" t="s">
        <v>1805</v>
      </c>
      <c r="G4" t="s">
        <v>1806</v>
      </c>
      <c r="H4" t="s">
        <v>1807</v>
      </c>
      <c r="I4" t="s">
        <v>1799</v>
      </c>
      <c r="K4" t="s">
        <v>1848</v>
      </c>
      <c r="M4" s="9" t="s">
        <v>1842</v>
      </c>
      <c r="N4" s="9" t="s">
        <v>1843</v>
      </c>
      <c r="O4" s="9" t="s">
        <v>1844</v>
      </c>
      <c r="P4" s="9" t="s">
        <v>1845</v>
      </c>
      <c r="Q4" s="9" t="s">
        <v>1841</v>
      </c>
      <c r="R4" s="9" t="s">
        <v>1840</v>
      </c>
    </row>
    <row r="5" spans="2:18" x14ac:dyDescent="0.25">
      <c r="B5" s="8" t="s">
        <v>1817</v>
      </c>
      <c r="C5" s="12">
        <v>580</v>
      </c>
      <c r="D5" s="12">
        <v>5788</v>
      </c>
      <c r="E5" s="12">
        <v>9064</v>
      </c>
      <c r="F5" s="12">
        <v>7977</v>
      </c>
      <c r="G5" s="12">
        <v>1518</v>
      </c>
      <c r="H5" s="12">
        <v>2524</v>
      </c>
      <c r="I5" s="12">
        <v>27451</v>
      </c>
      <c r="J5" s="12"/>
      <c r="K5" s="13">
        <f>SUM(M5:R5)</f>
        <v>0</v>
      </c>
      <c r="L5" s="13"/>
      <c r="M5">
        <v>0</v>
      </c>
      <c r="N5">
        <v>0</v>
      </c>
      <c r="O5">
        <v>0</v>
      </c>
      <c r="P5">
        <v>0</v>
      </c>
      <c r="Q5">
        <v>0</v>
      </c>
      <c r="R5">
        <v>0</v>
      </c>
    </row>
    <row r="6" spans="2:18" x14ac:dyDescent="0.25">
      <c r="B6" s="8" t="s">
        <v>1818</v>
      </c>
      <c r="C6" s="12">
        <v>652</v>
      </c>
      <c r="D6" s="12">
        <v>6114</v>
      </c>
      <c r="E6" s="12">
        <v>8272</v>
      </c>
      <c r="F6" s="12">
        <v>7952</v>
      </c>
      <c r="G6" s="12">
        <v>1397</v>
      </c>
      <c r="H6" s="12">
        <v>2626</v>
      </c>
      <c r="I6" s="12">
        <v>27013</v>
      </c>
      <c r="J6" s="12"/>
      <c r="K6" s="13">
        <f t="shared" ref="K6:K22" si="0">SUM(M6:R6)</f>
        <v>0</v>
      </c>
      <c r="L6" s="13"/>
      <c r="M6">
        <v>0</v>
      </c>
      <c r="N6">
        <v>0</v>
      </c>
      <c r="O6">
        <v>0</v>
      </c>
      <c r="P6">
        <v>0</v>
      </c>
      <c r="Q6">
        <v>0</v>
      </c>
      <c r="R6">
        <v>0</v>
      </c>
    </row>
    <row r="7" spans="2:18" x14ac:dyDescent="0.25">
      <c r="B7" s="8" t="s">
        <v>1819</v>
      </c>
      <c r="C7" s="12">
        <v>1665</v>
      </c>
      <c r="D7" s="12">
        <v>18458</v>
      </c>
      <c r="E7" s="12">
        <v>26367</v>
      </c>
      <c r="F7" s="12">
        <v>21824</v>
      </c>
      <c r="G7" s="12">
        <v>4129</v>
      </c>
      <c r="H7" s="12">
        <v>7443</v>
      </c>
      <c r="I7" s="12">
        <v>79886</v>
      </c>
      <c r="J7" s="12"/>
      <c r="K7" s="13">
        <f t="shared" si="0"/>
        <v>0</v>
      </c>
      <c r="L7" s="13"/>
      <c r="M7">
        <v>0</v>
      </c>
      <c r="N7">
        <v>0</v>
      </c>
      <c r="O7">
        <v>0</v>
      </c>
      <c r="P7">
        <v>0</v>
      </c>
      <c r="Q7">
        <v>0</v>
      </c>
      <c r="R7">
        <v>0</v>
      </c>
    </row>
    <row r="8" spans="2:18" x14ac:dyDescent="0.25">
      <c r="B8" s="8" t="s">
        <v>1820</v>
      </c>
      <c r="C8" s="12">
        <v>12029</v>
      </c>
      <c r="D8" s="12">
        <v>122851</v>
      </c>
      <c r="E8" s="12">
        <v>176083</v>
      </c>
      <c r="F8" s="12">
        <v>158025</v>
      </c>
      <c r="G8" s="12">
        <v>30172</v>
      </c>
      <c r="H8" s="12">
        <v>54207</v>
      </c>
      <c r="I8" s="12">
        <v>553367</v>
      </c>
      <c r="J8" s="12"/>
      <c r="K8" s="13">
        <f t="shared" si="0"/>
        <v>0</v>
      </c>
      <c r="L8" s="13"/>
      <c r="M8">
        <v>0</v>
      </c>
      <c r="N8">
        <v>0</v>
      </c>
      <c r="O8">
        <v>0</v>
      </c>
      <c r="P8">
        <v>0</v>
      </c>
      <c r="Q8">
        <v>0</v>
      </c>
      <c r="R8">
        <v>0</v>
      </c>
    </row>
    <row r="9" spans="2:18" x14ac:dyDescent="0.25">
      <c r="B9" s="8" t="s">
        <v>1821</v>
      </c>
      <c r="C9" s="12">
        <v>4224</v>
      </c>
      <c r="D9" s="12">
        <v>45343</v>
      </c>
      <c r="E9" s="12">
        <v>67970</v>
      </c>
      <c r="F9" s="12">
        <v>60033</v>
      </c>
      <c r="G9" s="12">
        <v>11526</v>
      </c>
      <c r="H9" s="12">
        <v>20294</v>
      </c>
      <c r="I9" s="12">
        <v>209390</v>
      </c>
      <c r="J9" s="12"/>
      <c r="K9" s="13">
        <f t="shared" si="0"/>
        <v>0</v>
      </c>
      <c r="L9" s="13"/>
      <c r="M9">
        <v>0</v>
      </c>
      <c r="N9">
        <v>0</v>
      </c>
      <c r="O9">
        <v>0</v>
      </c>
      <c r="P9">
        <v>0</v>
      </c>
      <c r="Q9">
        <v>0</v>
      </c>
      <c r="R9">
        <v>0</v>
      </c>
    </row>
    <row r="10" spans="2:18" x14ac:dyDescent="0.25">
      <c r="B10" s="8" t="s">
        <v>1822</v>
      </c>
      <c r="C10" s="12">
        <v>7234</v>
      </c>
      <c r="D10" s="12">
        <v>73996</v>
      </c>
      <c r="E10" s="12">
        <v>105004</v>
      </c>
      <c r="F10" s="12">
        <v>95284</v>
      </c>
      <c r="G10" s="12">
        <v>18881</v>
      </c>
      <c r="H10" s="12">
        <v>32345</v>
      </c>
      <c r="I10" s="12">
        <v>332744</v>
      </c>
      <c r="J10" s="12"/>
      <c r="K10" s="13">
        <f t="shared" si="0"/>
        <v>0</v>
      </c>
      <c r="L10" s="13"/>
      <c r="M10">
        <v>0</v>
      </c>
      <c r="N10">
        <v>0</v>
      </c>
      <c r="O10">
        <v>0</v>
      </c>
      <c r="P10">
        <v>0</v>
      </c>
      <c r="Q10">
        <v>0</v>
      </c>
      <c r="R10">
        <v>0</v>
      </c>
    </row>
    <row r="11" spans="2:18" x14ac:dyDescent="0.25">
      <c r="B11" s="8" t="s">
        <v>1823</v>
      </c>
      <c r="C11" s="12">
        <v>3363</v>
      </c>
      <c r="D11" s="12">
        <v>35760</v>
      </c>
      <c r="E11" s="12">
        <v>52265</v>
      </c>
      <c r="F11" s="12">
        <v>44779</v>
      </c>
      <c r="G11" s="12">
        <v>8885</v>
      </c>
      <c r="H11" s="12">
        <v>15076</v>
      </c>
      <c r="I11" s="12">
        <v>160128</v>
      </c>
      <c r="J11" s="12"/>
      <c r="K11" s="13">
        <f t="shared" si="0"/>
        <v>0</v>
      </c>
      <c r="L11" s="13"/>
      <c r="M11">
        <v>0</v>
      </c>
      <c r="N11">
        <v>0</v>
      </c>
      <c r="O11">
        <v>0</v>
      </c>
      <c r="P11">
        <v>0</v>
      </c>
      <c r="Q11">
        <v>0</v>
      </c>
      <c r="R11">
        <v>0</v>
      </c>
    </row>
    <row r="12" spans="2:18" x14ac:dyDescent="0.25">
      <c r="B12" s="8" t="s">
        <v>1824</v>
      </c>
      <c r="C12" s="12">
        <v>40229</v>
      </c>
      <c r="D12" s="12">
        <v>424855</v>
      </c>
      <c r="E12" s="12">
        <v>628683</v>
      </c>
      <c r="F12" s="12">
        <v>573098</v>
      </c>
      <c r="G12" s="12">
        <v>107469</v>
      </c>
      <c r="H12" s="12">
        <v>194247</v>
      </c>
      <c r="I12" s="12">
        <v>1968581</v>
      </c>
      <c r="J12" s="12"/>
      <c r="K12" s="13">
        <f t="shared" si="0"/>
        <v>0</v>
      </c>
      <c r="L12" s="13"/>
      <c r="M12">
        <v>0</v>
      </c>
      <c r="N12">
        <v>0</v>
      </c>
      <c r="O12">
        <v>0</v>
      </c>
      <c r="P12">
        <v>0</v>
      </c>
      <c r="Q12">
        <v>0</v>
      </c>
      <c r="R12">
        <v>0</v>
      </c>
    </row>
    <row r="13" spans="2:18" x14ac:dyDescent="0.25">
      <c r="B13" s="8" t="s">
        <v>1825</v>
      </c>
      <c r="C13" s="12">
        <v>10753</v>
      </c>
      <c r="D13" s="12">
        <v>109389</v>
      </c>
      <c r="E13" s="12">
        <v>157660</v>
      </c>
      <c r="F13" s="12">
        <v>141884</v>
      </c>
      <c r="G13" s="12">
        <v>27314</v>
      </c>
      <c r="H13" s="12">
        <v>49467</v>
      </c>
      <c r="I13" s="12">
        <v>496467</v>
      </c>
      <c r="J13" s="12"/>
      <c r="K13" s="13">
        <f t="shared" si="0"/>
        <v>0</v>
      </c>
      <c r="L13" s="13"/>
      <c r="M13">
        <v>0</v>
      </c>
      <c r="N13">
        <v>0</v>
      </c>
      <c r="O13">
        <v>0</v>
      </c>
      <c r="P13">
        <v>0</v>
      </c>
      <c r="Q13">
        <v>0</v>
      </c>
      <c r="R13">
        <v>0</v>
      </c>
    </row>
    <row r="14" spans="2:18" x14ac:dyDescent="0.25">
      <c r="B14" s="8" t="s">
        <v>1826</v>
      </c>
      <c r="C14" s="12">
        <v>9618</v>
      </c>
      <c r="D14" s="12">
        <v>97572</v>
      </c>
      <c r="E14" s="12">
        <v>141629</v>
      </c>
      <c r="F14" s="12">
        <v>125593</v>
      </c>
      <c r="G14" s="12">
        <v>24236</v>
      </c>
      <c r="H14" s="12">
        <v>43148</v>
      </c>
      <c r="I14" s="12">
        <v>441796</v>
      </c>
      <c r="J14" s="12"/>
      <c r="K14" s="13">
        <f t="shared" si="0"/>
        <v>0</v>
      </c>
      <c r="L14" s="13"/>
      <c r="M14">
        <v>0</v>
      </c>
      <c r="N14">
        <v>0</v>
      </c>
      <c r="O14">
        <v>0</v>
      </c>
      <c r="P14">
        <v>0</v>
      </c>
      <c r="Q14">
        <v>0</v>
      </c>
      <c r="R14">
        <v>0</v>
      </c>
    </row>
    <row r="15" spans="2:18" x14ac:dyDescent="0.25">
      <c r="B15" s="8" t="s">
        <v>1827</v>
      </c>
      <c r="C15" s="12">
        <v>8126</v>
      </c>
      <c r="D15" s="12">
        <v>79807</v>
      </c>
      <c r="E15" s="12">
        <v>116815</v>
      </c>
      <c r="F15" s="12">
        <v>104705</v>
      </c>
      <c r="G15" s="12">
        <v>20225</v>
      </c>
      <c r="H15" s="12">
        <v>36086</v>
      </c>
      <c r="I15" s="12">
        <v>365764</v>
      </c>
      <c r="J15" s="12"/>
      <c r="K15" s="13">
        <f t="shared" si="0"/>
        <v>0</v>
      </c>
      <c r="L15" s="13"/>
      <c r="M15">
        <v>0</v>
      </c>
      <c r="N15">
        <v>0</v>
      </c>
      <c r="O15">
        <v>0</v>
      </c>
      <c r="P15">
        <v>0</v>
      </c>
      <c r="Q15">
        <v>0</v>
      </c>
      <c r="R15">
        <v>0</v>
      </c>
    </row>
    <row r="16" spans="2:18" x14ac:dyDescent="0.25">
      <c r="B16" s="8" t="s">
        <v>1828</v>
      </c>
      <c r="C16" s="12">
        <v>2897</v>
      </c>
      <c r="D16" s="12">
        <v>28779</v>
      </c>
      <c r="E16" s="12">
        <v>41910</v>
      </c>
      <c r="F16" s="12">
        <v>37251</v>
      </c>
      <c r="G16" s="12">
        <v>7338</v>
      </c>
      <c r="H16" s="12">
        <v>12979</v>
      </c>
      <c r="I16" s="12">
        <v>131154</v>
      </c>
      <c r="J16" s="12"/>
      <c r="K16" s="13">
        <f t="shared" si="0"/>
        <v>0</v>
      </c>
      <c r="L16" s="13"/>
      <c r="M16">
        <v>0</v>
      </c>
      <c r="N16">
        <v>0</v>
      </c>
      <c r="O16">
        <v>0</v>
      </c>
      <c r="P16">
        <v>0</v>
      </c>
      <c r="Q16">
        <v>0</v>
      </c>
      <c r="R16">
        <v>0</v>
      </c>
    </row>
    <row r="17" spans="2:18" x14ac:dyDescent="0.25">
      <c r="B17" s="8" t="s">
        <v>1829</v>
      </c>
      <c r="C17" s="12">
        <v>1106</v>
      </c>
      <c r="D17" s="12">
        <v>11191</v>
      </c>
      <c r="E17" s="12">
        <v>16225</v>
      </c>
      <c r="F17" s="12">
        <v>15220</v>
      </c>
      <c r="G17" s="12">
        <v>2763</v>
      </c>
      <c r="H17" s="12">
        <v>5631</v>
      </c>
      <c r="I17" s="12">
        <v>52136</v>
      </c>
      <c r="J17" s="12"/>
      <c r="K17" s="13">
        <f t="shared" si="0"/>
        <v>0</v>
      </c>
      <c r="L17" s="13"/>
      <c r="M17">
        <v>0</v>
      </c>
      <c r="N17">
        <v>0</v>
      </c>
      <c r="O17">
        <v>0</v>
      </c>
      <c r="P17">
        <v>0</v>
      </c>
      <c r="Q17">
        <v>0</v>
      </c>
      <c r="R17">
        <v>0</v>
      </c>
    </row>
    <row r="18" spans="2:18" x14ac:dyDescent="0.25">
      <c r="B18" s="8" t="s">
        <v>1830</v>
      </c>
      <c r="C18" s="12">
        <v>1080</v>
      </c>
      <c r="D18" s="12">
        <v>12244</v>
      </c>
      <c r="E18" s="12">
        <v>16113</v>
      </c>
      <c r="F18" s="12">
        <v>15445</v>
      </c>
      <c r="G18" s="12">
        <v>2756</v>
      </c>
      <c r="H18" s="12">
        <v>5530</v>
      </c>
      <c r="I18" s="12">
        <v>53168</v>
      </c>
      <c r="J18" s="12"/>
      <c r="K18" s="13">
        <f t="shared" si="0"/>
        <v>0</v>
      </c>
      <c r="L18" s="13"/>
      <c r="M18">
        <v>0</v>
      </c>
      <c r="N18">
        <v>0</v>
      </c>
      <c r="O18">
        <v>0</v>
      </c>
      <c r="P18">
        <v>0</v>
      </c>
      <c r="Q18">
        <v>0</v>
      </c>
      <c r="R18">
        <v>0</v>
      </c>
    </row>
    <row r="19" spans="2:18" x14ac:dyDescent="0.25">
      <c r="B19" s="8" t="s">
        <v>1831</v>
      </c>
      <c r="C19" s="12">
        <v>19045</v>
      </c>
      <c r="D19" s="12">
        <v>189490</v>
      </c>
      <c r="E19" s="12">
        <v>280253</v>
      </c>
      <c r="F19" s="12">
        <v>244466</v>
      </c>
      <c r="G19" s="12">
        <v>47406</v>
      </c>
      <c r="H19" s="12">
        <v>84836</v>
      </c>
      <c r="I19" s="12">
        <v>865496</v>
      </c>
      <c r="J19" s="12"/>
      <c r="K19" s="13">
        <f t="shared" si="0"/>
        <v>0</v>
      </c>
      <c r="L19" s="13"/>
      <c r="M19">
        <v>0</v>
      </c>
      <c r="N19">
        <v>0</v>
      </c>
      <c r="O19">
        <v>0</v>
      </c>
      <c r="P19">
        <v>0</v>
      </c>
      <c r="Q19">
        <v>0</v>
      </c>
      <c r="R19">
        <v>0</v>
      </c>
    </row>
    <row r="20" spans="2:18" x14ac:dyDescent="0.25">
      <c r="B20" s="8" t="s">
        <v>1832</v>
      </c>
      <c r="C20" s="12">
        <v>4702</v>
      </c>
      <c r="D20" s="12">
        <v>46758</v>
      </c>
      <c r="E20" s="12">
        <v>66605</v>
      </c>
      <c r="F20" s="12">
        <v>58548</v>
      </c>
      <c r="G20" s="12">
        <v>11940</v>
      </c>
      <c r="H20" s="12">
        <v>20687</v>
      </c>
      <c r="I20" s="12">
        <v>209240</v>
      </c>
      <c r="J20" s="12"/>
      <c r="K20" s="13">
        <f t="shared" si="0"/>
        <v>0</v>
      </c>
      <c r="L20" s="13"/>
      <c r="M20">
        <v>0</v>
      </c>
      <c r="N20">
        <v>0</v>
      </c>
      <c r="O20">
        <v>0</v>
      </c>
      <c r="P20">
        <v>0</v>
      </c>
      <c r="Q20">
        <v>0</v>
      </c>
      <c r="R20">
        <v>0</v>
      </c>
    </row>
    <row r="21" spans="2:18" x14ac:dyDescent="0.25">
      <c r="B21" s="8" t="s">
        <v>1833</v>
      </c>
      <c r="C21" s="12">
        <v>21524</v>
      </c>
      <c r="D21" s="12">
        <v>223974</v>
      </c>
      <c r="E21" s="12">
        <v>319348</v>
      </c>
      <c r="F21" s="12">
        <v>295364</v>
      </c>
      <c r="G21" s="12">
        <v>56329</v>
      </c>
      <c r="H21" s="12">
        <v>101154</v>
      </c>
      <c r="I21" s="12">
        <v>1017693</v>
      </c>
      <c r="J21" s="12"/>
      <c r="K21" s="13">
        <f t="shared" si="0"/>
        <v>0</v>
      </c>
      <c r="L21" s="13"/>
      <c r="M21">
        <v>0</v>
      </c>
      <c r="N21">
        <v>0</v>
      </c>
      <c r="O21">
        <v>0</v>
      </c>
      <c r="P21">
        <v>0</v>
      </c>
      <c r="Q21">
        <v>0</v>
      </c>
      <c r="R21">
        <v>0</v>
      </c>
    </row>
    <row r="22" spans="2:18" x14ac:dyDescent="0.25">
      <c r="B22" s="8" t="s">
        <v>1834</v>
      </c>
      <c r="C22" s="12">
        <v>11181</v>
      </c>
      <c r="D22" s="12">
        <v>111192</v>
      </c>
      <c r="E22" s="12">
        <v>167212</v>
      </c>
      <c r="F22" s="12">
        <v>145172</v>
      </c>
      <c r="G22" s="12">
        <v>28977</v>
      </c>
      <c r="H22" s="12">
        <v>51191</v>
      </c>
      <c r="I22" s="12">
        <v>514925</v>
      </c>
      <c r="J22" s="12"/>
      <c r="K22" s="13">
        <f t="shared" si="0"/>
        <v>0</v>
      </c>
      <c r="L22" s="13"/>
      <c r="M22">
        <v>0</v>
      </c>
      <c r="N22">
        <v>0</v>
      </c>
      <c r="O22">
        <v>0</v>
      </c>
      <c r="P22">
        <v>0</v>
      </c>
      <c r="Q22">
        <v>0</v>
      </c>
      <c r="R22">
        <v>0</v>
      </c>
    </row>
    <row r="23" spans="2:18" x14ac:dyDescent="0.25">
      <c r="B23" s="8" t="s">
        <v>1799</v>
      </c>
      <c r="C23" s="12">
        <v>160008</v>
      </c>
      <c r="D23" s="12">
        <v>1643561</v>
      </c>
      <c r="E23" s="12">
        <v>2397478</v>
      </c>
      <c r="F23" s="12">
        <v>2152620</v>
      </c>
      <c r="G23" s="12">
        <v>413261</v>
      </c>
      <c r="H23" s="12">
        <v>739471</v>
      </c>
      <c r="I23" s="12">
        <v>7506399</v>
      </c>
      <c r="J23" s="12"/>
      <c r="K23" t="s">
        <v>1849</v>
      </c>
      <c r="M23" s="13">
        <f>SUM(M5:M22)</f>
        <v>0</v>
      </c>
      <c r="N23" s="13">
        <f>SUM(N5:N22)</f>
        <v>0</v>
      </c>
      <c r="O23" s="13">
        <f t="shared" ref="O23:R23" si="1">SUM(O5:O22)</f>
        <v>0</v>
      </c>
      <c r="P23" s="13">
        <f t="shared" si="1"/>
        <v>0</v>
      </c>
      <c r="Q23" s="13">
        <f t="shared" si="1"/>
        <v>0</v>
      </c>
      <c r="R23" s="13">
        <f t="shared" si="1"/>
        <v>0</v>
      </c>
    </row>
    <row r="24" spans="2:18" x14ac:dyDescent="0.25">
      <c r="K24" t="s">
        <v>1850</v>
      </c>
    </row>
    <row r="25" spans="2:18" x14ac:dyDescent="0.25">
      <c r="K25" s="13" t="s">
        <v>1851</v>
      </c>
      <c r="M25">
        <v>1500000</v>
      </c>
      <c r="N25">
        <v>1500000</v>
      </c>
      <c r="O25">
        <v>1500000</v>
      </c>
      <c r="P25">
        <v>1500000</v>
      </c>
      <c r="Q25">
        <v>1500000</v>
      </c>
      <c r="R25">
        <v>1500000</v>
      </c>
    </row>
    <row r="26" spans="2:18" x14ac:dyDescent="0.25">
      <c r="B26" s="7" t="s">
        <v>1846</v>
      </c>
      <c r="C26" s="7" t="s">
        <v>1798</v>
      </c>
    </row>
    <row r="27" spans="2:18" x14ac:dyDescent="0.25">
      <c r="B27" s="7" t="s">
        <v>1800</v>
      </c>
      <c r="C27" t="s">
        <v>1842</v>
      </c>
      <c r="D27" t="s">
        <v>1843</v>
      </c>
      <c r="E27" t="s">
        <v>1844</v>
      </c>
      <c r="F27" t="s">
        <v>1845</v>
      </c>
      <c r="G27" t="s">
        <v>1841</v>
      </c>
      <c r="H27" t="s">
        <v>1840</v>
      </c>
      <c r="I27" t="s">
        <v>1799</v>
      </c>
      <c r="O27" s="13" t="s">
        <v>1852</v>
      </c>
    </row>
    <row r="28" spans="2:18" x14ac:dyDescent="0.25">
      <c r="B28" s="8" t="s">
        <v>1817</v>
      </c>
      <c r="C28" s="12">
        <v>23</v>
      </c>
      <c r="D28" s="12">
        <v>25</v>
      </c>
      <c r="E28" s="12">
        <v>30</v>
      </c>
      <c r="F28" s="12">
        <v>28</v>
      </c>
      <c r="G28" s="12">
        <v>20</v>
      </c>
      <c r="H28" s="12">
        <v>15</v>
      </c>
      <c r="I28" s="12">
        <v>141</v>
      </c>
      <c r="J28" s="12"/>
      <c r="O28" s="15">
        <f>SUMPRODUCT(C28:H45,M5:R22)</f>
        <v>0</v>
      </c>
    </row>
    <row r="29" spans="2:18" x14ac:dyDescent="0.25">
      <c r="B29" s="8" t="s">
        <v>1818</v>
      </c>
      <c r="C29" s="12">
        <v>13</v>
      </c>
      <c r="D29" s="12">
        <v>16</v>
      </c>
      <c r="E29" s="12">
        <v>23</v>
      </c>
      <c r="F29" s="12">
        <v>19</v>
      </c>
      <c r="G29" s="12">
        <v>16</v>
      </c>
      <c r="H29" s="12">
        <v>12</v>
      </c>
      <c r="I29" s="12">
        <v>99</v>
      </c>
      <c r="J29" s="12"/>
      <c r="O29" s="13" t="s">
        <v>1853</v>
      </c>
    </row>
    <row r="30" spans="2:18" x14ac:dyDescent="0.25">
      <c r="B30" s="8" t="s">
        <v>1819</v>
      </c>
      <c r="C30" s="12">
        <v>13</v>
      </c>
      <c r="D30" s="12">
        <v>15</v>
      </c>
      <c r="E30" s="12">
        <v>24</v>
      </c>
      <c r="F30" s="12">
        <v>20</v>
      </c>
      <c r="G30" s="12">
        <v>10</v>
      </c>
      <c r="H30" s="12">
        <v>5</v>
      </c>
      <c r="I30" s="12">
        <v>87</v>
      </c>
      <c r="J30" s="12"/>
      <c r="O30" s="14" t="s">
        <v>1854</v>
      </c>
    </row>
    <row r="31" spans="2:18" x14ac:dyDescent="0.25">
      <c r="B31" s="8" t="s">
        <v>1820</v>
      </c>
      <c r="C31" s="12">
        <v>6</v>
      </c>
      <c r="D31" s="12">
        <v>5</v>
      </c>
      <c r="E31" s="12">
        <v>12</v>
      </c>
      <c r="F31" s="12">
        <v>9</v>
      </c>
      <c r="G31" s="12">
        <v>5</v>
      </c>
      <c r="H31" s="12">
        <v>7</v>
      </c>
      <c r="I31" s="12">
        <v>44</v>
      </c>
      <c r="J31" s="12"/>
      <c r="O31" s="13" t="s">
        <v>1855</v>
      </c>
    </row>
    <row r="32" spans="2:18" x14ac:dyDescent="0.25">
      <c r="B32" s="8" t="s">
        <v>1821</v>
      </c>
      <c r="C32" s="12">
        <v>8</v>
      </c>
      <c r="D32" s="12">
        <v>9</v>
      </c>
      <c r="E32" s="12">
        <v>8</v>
      </c>
      <c r="F32" s="12">
        <v>5</v>
      </c>
      <c r="G32" s="12">
        <v>12</v>
      </c>
      <c r="H32" s="12">
        <v>11</v>
      </c>
      <c r="I32" s="12">
        <v>53</v>
      </c>
      <c r="J32" s="12"/>
      <c r="O32" t="s">
        <v>1856</v>
      </c>
    </row>
    <row r="33" spans="2:15" x14ac:dyDescent="0.25">
      <c r="B33" s="8" t="s">
        <v>1822</v>
      </c>
      <c r="C33" s="12">
        <v>9</v>
      </c>
      <c r="D33" s="12">
        <v>7</v>
      </c>
      <c r="E33" s="12">
        <v>4</v>
      </c>
      <c r="F33" s="12">
        <v>7</v>
      </c>
      <c r="G33" s="12">
        <v>15</v>
      </c>
      <c r="H33" s="12">
        <v>17</v>
      </c>
      <c r="I33" s="12">
        <v>59</v>
      </c>
      <c r="J33" s="12"/>
      <c r="O33" s="13"/>
    </row>
    <row r="34" spans="2:15" x14ac:dyDescent="0.25">
      <c r="B34" s="8" t="s">
        <v>1823</v>
      </c>
      <c r="C34" s="12">
        <v>11</v>
      </c>
      <c r="D34" s="12">
        <v>13</v>
      </c>
      <c r="E34" s="12">
        <v>11</v>
      </c>
      <c r="F34" s="12">
        <v>9</v>
      </c>
      <c r="G34" s="12">
        <v>16</v>
      </c>
      <c r="H34" s="12">
        <v>14</v>
      </c>
      <c r="I34" s="12">
        <v>74</v>
      </c>
      <c r="J34" s="12"/>
      <c r="O34" s="14"/>
    </row>
    <row r="35" spans="2:15" x14ac:dyDescent="0.25">
      <c r="B35" s="8" t="s">
        <v>1824</v>
      </c>
      <c r="C35" s="12">
        <v>10</v>
      </c>
      <c r="D35" s="12">
        <v>11</v>
      </c>
      <c r="E35" s="12">
        <v>9</v>
      </c>
      <c r="F35" s="12">
        <v>5</v>
      </c>
      <c r="G35" s="12">
        <v>12</v>
      </c>
      <c r="H35" s="12">
        <v>12</v>
      </c>
      <c r="I35" s="12">
        <v>59</v>
      </c>
      <c r="J35" s="12"/>
    </row>
    <row r="36" spans="2:15" x14ac:dyDescent="0.25">
      <c r="B36" s="8" t="s">
        <v>1825</v>
      </c>
      <c r="C36" s="12">
        <v>9</v>
      </c>
      <c r="D36" s="12">
        <v>12</v>
      </c>
      <c r="E36" s="12">
        <v>10</v>
      </c>
      <c r="F36" s="12">
        <v>6</v>
      </c>
      <c r="G36" s="12">
        <v>14</v>
      </c>
      <c r="H36" s="12">
        <v>13</v>
      </c>
      <c r="I36" s="12">
        <v>64</v>
      </c>
      <c r="J36" s="12"/>
    </row>
    <row r="37" spans="2:15" x14ac:dyDescent="0.25">
      <c r="B37" s="8" t="s">
        <v>1826</v>
      </c>
      <c r="C37" s="12">
        <v>8</v>
      </c>
      <c r="D37" s="12">
        <v>10</v>
      </c>
      <c r="E37" s="12">
        <v>8</v>
      </c>
      <c r="F37" s="12">
        <v>4</v>
      </c>
      <c r="G37" s="12">
        <v>15</v>
      </c>
      <c r="H37" s="12">
        <v>16</v>
      </c>
      <c r="I37" s="12">
        <v>61</v>
      </c>
      <c r="J37" s="12"/>
    </row>
    <row r="38" spans="2:15" x14ac:dyDescent="0.25">
      <c r="B38" s="8" t="s">
        <v>1827</v>
      </c>
      <c r="C38" s="12">
        <v>8</v>
      </c>
      <c r="D38" s="12">
        <v>10</v>
      </c>
      <c r="E38" s="12">
        <v>8</v>
      </c>
      <c r="F38" s="12">
        <v>4</v>
      </c>
      <c r="G38" s="12">
        <v>15</v>
      </c>
      <c r="H38" s="12">
        <v>16</v>
      </c>
      <c r="I38" s="12">
        <v>61</v>
      </c>
      <c r="J38" s="12"/>
    </row>
    <row r="39" spans="2:15" x14ac:dyDescent="0.25">
      <c r="B39" s="8" t="s">
        <v>1828</v>
      </c>
      <c r="C39" s="12">
        <v>14</v>
      </c>
      <c r="D39" s="12">
        <v>16</v>
      </c>
      <c r="E39" s="12">
        <v>21</v>
      </c>
      <c r="F39" s="12">
        <v>18</v>
      </c>
      <c r="G39" s="12">
        <v>21</v>
      </c>
      <c r="H39" s="12">
        <v>19</v>
      </c>
      <c r="I39" s="12">
        <v>109</v>
      </c>
      <c r="J39" s="12"/>
    </row>
    <row r="40" spans="2:15" x14ac:dyDescent="0.25">
      <c r="B40" s="8" t="s">
        <v>1829</v>
      </c>
      <c r="C40" s="12">
        <v>17</v>
      </c>
      <c r="D40" s="12">
        <v>19</v>
      </c>
      <c r="E40" s="12">
        <v>22</v>
      </c>
      <c r="F40" s="12">
        <v>20</v>
      </c>
      <c r="G40" s="12">
        <v>23</v>
      </c>
      <c r="H40" s="12">
        <v>20</v>
      </c>
      <c r="I40" s="12">
        <v>121</v>
      </c>
      <c r="J40" s="12"/>
    </row>
    <row r="41" spans="2:15" x14ac:dyDescent="0.25">
      <c r="B41" s="8" t="s">
        <v>1830</v>
      </c>
      <c r="C41" s="12">
        <v>13</v>
      </c>
      <c r="D41" s="12">
        <v>7</v>
      </c>
      <c r="E41" s="12">
        <v>5</v>
      </c>
      <c r="F41" s="12">
        <v>9</v>
      </c>
      <c r="G41" s="12">
        <v>13</v>
      </c>
      <c r="H41" s="12">
        <v>14</v>
      </c>
      <c r="I41" s="12">
        <v>61</v>
      </c>
      <c r="J41" s="12"/>
    </row>
    <row r="42" spans="2:15" x14ac:dyDescent="0.25">
      <c r="B42" s="8" t="s">
        <v>1831</v>
      </c>
      <c r="C42" s="12">
        <v>8</v>
      </c>
      <c r="D42" s="12">
        <v>4</v>
      </c>
      <c r="E42" s="12">
        <v>7</v>
      </c>
      <c r="F42" s="12">
        <v>12</v>
      </c>
      <c r="G42" s="12">
        <v>10</v>
      </c>
      <c r="H42" s="12">
        <v>11</v>
      </c>
      <c r="I42" s="12">
        <v>52</v>
      </c>
      <c r="J42" s="12"/>
    </row>
    <row r="43" spans="2:15" x14ac:dyDescent="0.25">
      <c r="B43" s="8" t="s">
        <v>1832</v>
      </c>
      <c r="C43" s="12">
        <v>11</v>
      </c>
      <c r="D43" s="12">
        <v>11</v>
      </c>
      <c r="E43" s="12">
        <v>9</v>
      </c>
      <c r="F43" s="12">
        <v>5</v>
      </c>
      <c r="G43" s="12">
        <v>16</v>
      </c>
      <c r="H43" s="12">
        <v>15</v>
      </c>
      <c r="I43" s="12">
        <v>67</v>
      </c>
      <c r="J43" s="12"/>
    </row>
    <row r="44" spans="2:15" x14ac:dyDescent="0.25">
      <c r="B44" s="8" t="s">
        <v>1833</v>
      </c>
      <c r="C44" s="12">
        <v>10</v>
      </c>
      <c r="D44" s="12">
        <v>12</v>
      </c>
      <c r="E44" s="12">
        <v>20</v>
      </c>
      <c r="F44" s="12">
        <v>18</v>
      </c>
      <c r="G44" s="12">
        <v>8</v>
      </c>
      <c r="H44" s="12">
        <v>5</v>
      </c>
      <c r="I44" s="12">
        <v>73</v>
      </c>
      <c r="J44" s="12"/>
    </row>
    <row r="45" spans="2:15" x14ac:dyDescent="0.25">
      <c r="B45" s="8" t="s">
        <v>1834</v>
      </c>
      <c r="C45" s="12">
        <v>7</v>
      </c>
      <c r="D45" s="12">
        <v>9</v>
      </c>
      <c r="E45" s="12">
        <v>17</v>
      </c>
      <c r="F45" s="12">
        <v>14</v>
      </c>
      <c r="G45" s="12">
        <v>11</v>
      </c>
      <c r="H45" s="12">
        <v>10</v>
      </c>
      <c r="I45" s="12">
        <v>68</v>
      </c>
      <c r="J45" s="12"/>
    </row>
    <row r="46" spans="2:15" x14ac:dyDescent="0.25">
      <c r="B46" s="8" t="s">
        <v>1799</v>
      </c>
      <c r="C46" s="12">
        <v>198</v>
      </c>
      <c r="D46" s="12">
        <v>211</v>
      </c>
      <c r="E46" s="12">
        <v>248</v>
      </c>
      <c r="F46" s="12">
        <v>212</v>
      </c>
      <c r="G46" s="12">
        <v>252</v>
      </c>
      <c r="H46" s="12">
        <v>232</v>
      </c>
      <c r="I46" s="12">
        <v>1353</v>
      </c>
      <c r="J46" s="12"/>
    </row>
  </sheetData>
  <pageMargins left="0.7" right="0.7" top="0.75" bottom="0.75" header="0.3" footer="0.3"/>
  <pageSetup orientation="portrait" r:id="rId3"/>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workbookViewId="0">
      <selection activeCell="A2" sqref="A2"/>
    </sheetView>
  </sheetViews>
  <sheetFormatPr defaultRowHeight="15" x14ac:dyDescent="0.25"/>
  <cols>
    <col min="1" max="1" width="20.140625" customWidth="1"/>
    <col min="2" max="2" width="16.28515625" customWidth="1"/>
    <col min="3" max="3" width="15.140625" customWidth="1"/>
  </cols>
  <sheetData>
    <row r="1" spans="1:3" x14ac:dyDescent="0.25">
      <c r="A1" t="s">
        <v>1837</v>
      </c>
      <c r="B1" t="s">
        <v>1838</v>
      </c>
      <c r="C1" t="s">
        <v>1839</v>
      </c>
    </row>
    <row r="2" spans="1:3" x14ac:dyDescent="0.25">
      <c r="A2" t="s">
        <v>1840</v>
      </c>
      <c r="B2" t="s">
        <v>1817</v>
      </c>
      <c r="C2">
        <v>15</v>
      </c>
    </row>
    <row r="3" spans="1:3" x14ac:dyDescent="0.25">
      <c r="A3" t="s">
        <v>1840</v>
      </c>
      <c r="B3" t="s">
        <v>1818</v>
      </c>
      <c r="C3">
        <v>12</v>
      </c>
    </row>
    <row r="4" spans="1:3" x14ac:dyDescent="0.25">
      <c r="A4" t="s">
        <v>1840</v>
      </c>
      <c r="B4" t="s">
        <v>1819</v>
      </c>
      <c r="C4">
        <v>5</v>
      </c>
    </row>
    <row r="5" spans="1:3" x14ac:dyDescent="0.25">
      <c r="A5" t="s">
        <v>1840</v>
      </c>
      <c r="B5" t="s">
        <v>1820</v>
      </c>
      <c r="C5">
        <v>7</v>
      </c>
    </row>
    <row r="6" spans="1:3" x14ac:dyDescent="0.25">
      <c r="A6" t="s">
        <v>1840</v>
      </c>
      <c r="B6" t="s">
        <v>1821</v>
      </c>
      <c r="C6">
        <v>11</v>
      </c>
    </row>
    <row r="7" spans="1:3" x14ac:dyDescent="0.25">
      <c r="A7" t="s">
        <v>1840</v>
      </c>
      <c r="B7" t="s">
        <v>1822</v>
      </c>
      <c r="C7">
        <v>17</v>
      </c>
    </row>
    <row r="8" spans="1:3" x14ac:dyDescent="0.25">
      <c r="A8" t="s">
        <v>1840</v>
      </c>
      <c r="B8" t="s">
        <v>1823</v>
      </c>
      <c r="C8">
        <v>14</v>
      </c>
    </row>
    <row r="9" spans="1:3" x14ac:dyDescent="0.25">
      <c r="A9" t="s">
        <v>1840</v>
      </c>
      <c r="B9" t="s">
        <v>1824</v>
      </c>
      <c r="C9">
        <v>12</v>
      </c>
    </row>
    <row r="10" spans="1:3" x14ac:dyDescent="0.25">
      <c r="A10" t="s">
        <v>1840</v>
      </c>
      <c r="B10" t="s">
        <v>1825</v>
      </c>
      <c r="C10">
        <v>13</v>
      </c>
    </row>
    <row r="11" spans="1:3" x14ac:dyDescent="0.25">
      <c r="A11" t="s">
        <v>1840</v>
      </c>
      <c r="B11" t="s">
        <v>1826</v>
      </c>
      <c r="C11">
        <v>16</v>
      </c>
    </row>
    <row r="12" spans="1:3" x14ac:dyDescent="0.25">
      <c r="A12" t="s">
        <v>1840</v>
      </c>
      <c r="B12" t="s">
        <v>1827</v>
      </c>
      <c r="C12">
        <v>16</v>
      </c>
    </row>
    <row r="13" spans="1:3" x14ac:dyDescent="0.25">
      <c r="A13" t="s">
        <v>1840</v>
      </c>
      <c r="B13" t="s">
        <v>1828</v>
      </c>
      <c r="C13">
        <v>19</v>
      </c>
    </row>
    <row r="14" spans="1:3" x14ac:dyDescent="0.25">
      <c r="A14" t="s">
        <v>1840</v>
      </c>
      <c r="B14" t="s">
        <v>1829</v>
      </c>
      <c r="C14">
        <v>20</v>
      </c>
    </row>
    <row r="15" spans="1:3" x14ac:dyDescent="0.25">
      <c r="A15" t="s">
        <v>1840</v>
      </c>
      <c r="B15" t="s">
        <v>1830</v>
      </c>
      <c r="C15">
        <v>14</v>
      </c>
    </row>
    <row r="16" spans="1:3" x14ac:dyDescent="0.25">
      <c r="A16" t="s">
        <v>1840</v>
      </c>
      <c r="B16" t="s">
        <v>1831</v>
      </c>
      <c r="C16">
        <v>11</v>
      </c>
    </row>
    <row r="17" spans="1:3" x14ac:dyDescent="0.25">
      <c r="A17" t="s">
        <v>1840</v>
      </c>
      <c r="B17" t="s">
        <v>1832</v>
      </c>
      <c r="C17">
        <v>15</v>
      </c>
    </row>
    <row r="18" spans="1:3" x14ac:dyDescent="0.25">
      <c r="A18" t="s">
        <v>1840</v>
      </c>
      <c r="B18" t="s">
        <v>1833</v>
      </c>
      <c r="C18">
        <v>5</v>
      </c>
    </row>
    <row r="19" spans="1:3" x14ac:dyDescent="0.25">
      <c r="A19" t="s">
        <v>1840</v>
      </c>
      <c r="B19" t="s">
        <v>1834</v>
      </c>
      <c r="C19">
        <v>10</v>
      </c>
    </row>
    <row r="20" spans="1:3" x14ac:dyDescent="0.25">
      <c r="A20" t="s">
        <v>1841</v>
      </c>
      <c r="B20" t="s">
        <v>1817</v>
      </c>
      <c r="C20">
        <v>20</v>
      </c>
    </row>
    <row r="21" spans="1:3" x14ac:dyDescent="0.25">
      <c r="A21" t="s">
        <v>1841</v>
      </c>
      <c r="B21" t="s">
        <v>1818</v>
      </c>
      <c r="C21">
        <v>16</v>
      </c>
    </row>
    <row r="22" spans="1:3" x14ac:dyDescent="0.25">
      <c r="A22" t="s">
        <v>1841</v>
      </c>
      <c r="B22" t="s">
        <v>1819</v>
      </c>
      <c r="C22">
        <v>10</v>
      </c>
    </row>
    <row r="23" spans="1:3" x14ac:dyDescent="0.25">
      <c r="A23" t="s">
        <v>1841</v>
      </c>
      <c r="B23" t="s">
        <v>1820</v>
      </c>
      <c r="C23">
        <v>5</v>
      </c>
    </row>
    <row r="24" spans="1:3" x14ac:dyDescent="0.25">
      <c r="A24" t="s">
        <v>1841</v>
      </c>
      <c r="B24" t="s">
        <v>1821</v>
      </c>
      <c r="C24">
        <v>12</v>
      </c>
    </row>
    <row r="25" spans="1:3" x14ac:dyDescent="0.25">
      <c r="A25" t="s">
        <v>1841</v>
      </c>
      <c r="B25" t="s">
        <v>1822</v>
      </c>
      <c r="C25">
        <v>15</v>
      </c>
    </row>
    <row r="26" spans="1:3" x14ac:dyDescent="0.25">
      <c r="A26" t="s">
        <v>1841</v>
      </c>
      <c r="B26" t="s">
        <v>1823</v>
      </c>
      <c r="C26">
        <v>16</v>
      </c>
    </row>
    <row r="27" spans="1:3" x14ac:dyDescent="0.25">
      <c r="A27" t="s">
        <v>1841</v>
      </c>
      <c r="B27" t="s">
        <v>1824</v>
      </c>
      <c r="C27">
        <v>12</v>
      </c>
    </row>
    <row r="28" spans="1:3" x14ac:dyDescent="0.25">
      <c r="A28" t="s">
        <v>1841</v>
      </c>
      <c r="B28" t="s">
        <v>1825</v>
      </c>
      <c r="C28">
        <v>14</v>
      </c>
    </row>
    <row r="29" spans="1:3" x14ac:dyDescent="0.25">
      <c r="A29" t="s">
        <v>1841</v>
      </c>
      <c r="B29" t="s">
        <v>1826</v>
      </c>
      <c r="C29">
        <v>15</v>
      </c>
    </row>
    <row r="30" spans="1:3" x14ac:dyDescent="0.25">
      <c r="A30" t="s">
        <v>1841</v>
      </c>
      <c r="B30" t="s">
        <v>1827</v>
      </c>
      <c r="C30">
        <v>15</v>
      </c>
    </row>
    <row r="31" spans="1:3" x14ac:dyDescent="0.25">
      <c r="A31" t="s">
        <v>1841</v>
      </c>
      <c r="B31" t="s">
        <v>1828</v>
      </c>
      <c r="C31">
        <v>21</v>
      </c>
    </row>
    <row r="32" spans="1:3" x14ac:dyDescent="0.25">
      <c r="A32" t="s">
        <v>1841</v>
      </c>
      <c r="B32" t="s">
        <v>1829</v>
      </c>
      <c r="C32">
        <v>23</v>
      </c>
    </row>
    <row r="33" spans="1:3" x14ac:dyDescent="0.25">
      <c r="A33" t="s">
        <v>1841</v>
      </c>
      <c r="B33" t="s">
        <v>1830</v>
      </c>
      <c r="C33">
        <v>13</v>
      </c>
    </row>
    <row r="34" spans="1:3" x14ac:dyDescent="0.25">
      <c r="A34" t="s">
        <v>1841</v>
      </c>
      <c r="B34" t="s">
        <v>1831</v>
      </c>
      <c r="C34">
        <v>10</v>
      </c>
    </row>
    <row r="35" spans="1:3" x14ac:dyDescent="0.25">
      <c r="A35" t="s">
        <v>1841</v>
      </c>
      <c r="B35" t="s">
        <v>1832</v>
      </c>
      <c r="C35">
        <v>16</v>
      </c>
    </row>
    <row r="36" spans="1:3" x14ac:dyDescent="0.25">
      <c r="A36" t="s">
        <v>1841</v>
      </c>
      <c r="B36" t="s">
        <v>1833</v>
      </c>
      <c r="C36">
        <v>8</v>
      </c>
    </row>
    <row r="37" spans="1:3" x14ac:dyDescent="0.25">
      <c r="A37" t="s">
        <v>1841</v>
      </c>
      <c r="B37" t="s">
        <v>1834</v>
      </c>
      <c r="C37">
        <v>11</v>
      </c>
    </row>
    <row r="38" spans="1:3" x14ac:dyDescent="0.25">
      <c r="A38" t="s">
        <v>1842</v>
      </c>
      <c r="B38" t="s">
        <v>1817</v>
      </c>
      <c r="C38">
        <v>23</v>
      </c>
    </row>
    <row r="39" spans="1:3" x14ac:dyDescent="0.25">
      <c r="A39" t="s">
        <v>1842</v>
      </c>
      <c r="B39" t="s">
        <v>1818</v>
      </c>
      <c r="C39">
        <v>13</v>
      </c>
    </row>
    <row r="40" spans="1:3" x14ac:dyDescent="0.25">
      <c r="A40" t="s">
        <v>1842</v>
      </c>
      <c r="B40" t="s">
        <v>1819</v>
      </c>
      <c r="C40">
        <v>13</v>
      </c>
    </row>
    <row r="41" spans="1:3" x14ac:dyDescent="0.25">
      <c r="A41" t="s">
        <v>1842</v>
      </c>
      <c r="B41" t="s">
        <v>1820</v>
      </c>
      <c r="C41">
        <v>6</v>
      </c>
    </row>
    <row r="42" spans="1:3" x14ac:dyDescent="0.25">
      <c r="A42" t="s">
        <v>1842</v>
      </c>
      <c r="B42" t="s">
        <v>1821</v>
      </c>
      <c r="C42">
        <v>8</v>
      </c>
    </row>
    <row r="43" spans="1:3" x14ac:dyDescent="0.25">
      <c r="A43" t="s">
        <v>1842</v>
      </c>
      <c r="B43" t="s">
        <v>1822</v>
      </c>
      <c r="C43">
        <v>9</v>
      </c>
    </row>
    <row r="44" spans="1:3" x14ac:dyDescent="0.25">
      <c r="A44" t="s">
        <v>1842</v>
      </c>
      <c r="B44" t="s">
        <v>1823</v>
      </c>
      <c r="C44">
        <v>11</v>
      </c>
    </row>
    <row r="45" spans="1:3" x14ac:dyDescent="0.25">
      <c r="A45" t="s">
        <v>1842</v>
      </c>
      <c r="B45" t="s">
        <v>1824</v>
      </c>
      <c r="C45">
        <v>10</v>
      </c>
    </row>
    <row r="46" spans="1:3" x14ac:dyDescent="0.25">
      <c r="A46" t="s">
        <v>1842</v>
      </c>
      <c r="B46" t="s">
        <v>1825</v>
      </c>
      <c r="C46">
        <v>9</v>
      </c>
    </row>
    <row r="47" spans="1:3" x14ac:dyDescent="0.25">
      <c r="A47" t="s">
        <v>1842</v>
      </c>
      <c r="B47" t="s">
        <v>1826</v>
      </c>
      <c r="C47">
        <v>8</v>
      </c>
    </row>
    <row r="48" spans="1:3" x14ac:dyDescent="0.25">
      <c r="A48" t="s">
        <v>1842</v>
      </c>
      <c r="B48" t="s">
        <v>1827</v>
      </c>
      <c r="C48">
        <v>8</v>
      </c>
    </row>
    <row r="49" spans="1:3" x14ac:dyDescent="0.25">
      <c r="A49" t="s">
        <v>1842</v>
      </c>
      <c r="B49" t="s">
        <v>1828</v>
      </c>
      <c r="C49">
        <v>14</v>
      </c>
    </row>
    <row r="50" spans="1:3" x14ac:dyDescent="0.25">
      <c r="A50" t="s">
        <v>1842</v>
      </c>
      <c r="B50" t="s">
        <v>1829</v>
      </c>
      <c r="C50">
        <v>17</v>
      </c>
    </row>
    <row r="51" spans="1:3" x14ac:dyDescent="0.25">
      <c r="A51" t="s">
        <v>1842</v>
      </c>
      <c r="B51" t="s">
        <v>1830</v>
      </c>
      <c r="C51">
        <v>13</v>
      </c>
    </row>
    <row r="52" spans="1:3" x14ac:dyDescent="0.25">
      <c r="A52" t="s">
        <v>1842</v>
      </c>
      <c r="B52" t="s">
        <v>1831</v>
      </c>
      <c r="C52">
        <v>8</v>
      </c>
    </row>
    <row r="53" spans="1:3" x14ac:dyDescent="0.25">
      <c r="A53" t="s">
        <v>1842</v>
      </c>
      <c r="B53" t="s">
        <v>1832</v>
      </c>
      <c r="C53">
        <v>11</v>
      </c>
    </row>
    <row r="54" spans="1:3" x14ac:dyDescent="0.25">
      <c r="A54" t="s">
        <v>1842</v>
      </c>
      <c r="B54" t="s">
        <v>1833</v>
      </c>
      <c r="C54">
        <v>10</v>
      </c>
    </row>
    <row r="55" spans="1:3" x14ac:dyDescent="0.25">
      <c r="A55" t="s">
        <v>1842</v>
      </c>
      <c r="B55" t="s">
        <v>1834</v>
      </c>
      <c r="C55">
        <v>7</v>
      </c>
    </row>
    <row r="56" spans="1:3" x14ac:dyDescent="0.25">
      <c r="A56" t="s">
        <v>1843</v>
      </c>
      <c r="B56" t="s">
        <v>1817</v>
      </c>
      <c r="C56">
        <v>25</v>
      </c>
    </row>
    <row r="57" spans="1:3" x14ac:dyDescent="0.25">
      <c r="A57" t="s">
        <v>1843</v>
      </c>
      <c r="B57" t="s">
        <v>1818</v>
      </c>
      <c r="C57">
        <v>16</v>
      </c>
    </row>
    <row r="58" spans="1:3" x14ac:dyDescent="0.25">
      <c r="A58" t="s">
        <v>1843</v>
      </c>
      <c r="B58" t="s">
        <v>1819</v>
      </c>
      <c r="C58">
        <v>15</v>
      </c>
    </row>
    <row r="59" spans="1:3" x14ac:dyDescent="0.25">
      <c r="A59" t="s">
        <v>1843</v>
      </c>
      <c r="B59" t="s">
        <v>1820</v>
      </c>
      <c r="C59">
        <v>5</v>
      </c>
    </row>
    <row r="60" spans="1:3" x14ac:dyDescent="0.25">
      <c r="A60" t="s">
        <v>1843</v>
      </c>
      <c r="B60" t="s">
        <v>1821</v>
      </c>
      <c r="C60">
        <v>9</v>
      </c>
    </row>
    <row r="61" spans="1:3" x14ac:dyDescent="0.25">
      <c r="A61" t="s">
        <v>1843</v>
      </c>
      <c r="B61" t="s">
        <v>1822</v>
      </c>
      <c r="C61">
        <v>7</v>
      </c>
    </row>
    <row r="62" spans="1:3" x14ac:dyDescent="0.25">
      <c r="A62" t="s">
        <v>1843</v>
      </c>
      <c r="B62" t="s">
        <v>1823</v>
      </c>
      <c r="C62">
        <v>13</v>
      </c>
    </row>
    <row r="63" spans="1:3" x14ac:dyDescent="0.25">
      <c r="A63" t="s">
        <v>1843</v>
      </c>
      <c r="B63" t="s">
        <v>1824</v>
      </c>
      <c r="C63">
        <v>11</v>
      </c>
    </row>
    <row r="64" spans="1:3" x14ac:dyDescent="0.25">
      <c r="A64" t="s">
        <v>1843</v>
      </c>
      <c r="B64" t="s">
        <v>1825</v>
      </c>
      <c r="C64">
        <v>12</v>
      </c>
    </row>
    <row r="65" spans="1:3" x14ac:dyDescent="0.25">
      <c r="A65" t="s">
        <v>1843</v>
      </c>
      <c r="B65" t="s">
        <v>1826</v>
      </c>
      <c r="C65">
        <v>10</v>
      </c>
    </row>
    <row r="66" spans="1:3" x14ac:dyDescent="0.25">
      <c r="A66" t="s">
        <v>1843</v>
      </c>
      <c r="B66" t="s">
        <v>1827</v>
      </c>
      <c r="C66">
        <v>10</v>
      </c>
    </row>
    <row r="67" spans="1:3" x14ac:dyDescent="0.25">
      <c r="A67" t="s">
        <v>1843</v>
      </c>
      <c r="B67" t="s">
        <v>1828</v>
      </c>
      <c r="C67">
        <v>16</v>
      </c>
    </row>
    <row r="68" spans="1:3" x14ac:dyDescent="0.25">
      <c r="A68" t="s">
        <v>1843</v>
      </c>
      <c r="B68" t="s">
        <v>1829</v>
      </c>
      <c r="C68">
        <v>19</v>
      </c>
    </row>
    <row r="69" spans="1:3" x14ac:dyDescent="0.25">
      <c r="A69" t="s">
        <v>1843</v>
      </c>
      <c r="B69" t="s">
        <v>1830</v>
      </c>
      <c r="C69">
        <v>7</v>
      </c>
    </row>
    <row r="70" spans="1:3" x14ac:dyDescent="0.25">
      <c r="A70" t="s">
        <v>1843</v>
      </c>
      <c r="B70" t="s">
        <v>1831</v>
      </c>
      <c r="C70">
        <v>4</v>
      </c>
    </row>
    <row r="71" spans="1:3" x14ac:dyDescent="0.25">
      <c r="A71" t="s">
        <v>1843</v>
      </c>
      <c r="B71" t="s">
        <v>1832</v>
      </c>
      <c r="C71">
        <v>11</v>
      </c>
    </row>
    <row r="72" spans="1:3" x14ac:dyDescent="0.25">
      <c r="A72" t="s">
        <v>1843</v>
      </c>
      <c r="B72" t="s">
        <v>1833</v>
      </c>
      <c r="C72">
        <v>12</v>
      </c>
    </row>
    <row r="73" spans="1:3" x14ac:dyDescent="0.25">
      <c r="A73" t="s">
        <v>1843</v>
      </c>
      <c r="B73" t="s">
        <v>1834</v>
      </c>
      <c r="C73">
        <v>9</v>
      </c>
    </row>
    <row r="74" spans="1:3" x14ac:dyDescent="0.25">
      <c r="A74" t="s">
        <v>1845</v>
      </c>
      <c r="B74" t="s">
        <v>1817</v>
      </c>
      <c r="C74">
        <v>28</v>
      </c>
    </row>
    <row r="75" spans="1:3" x14ac:dyDescent="0.25">
      <c r="A75" t="s">
        <v>1845</v>
      </c>
      <c r="B75" t="s">
        <v>1818</v>
      </c>
      <c r="C75">
        <v>19</v>
      </c>
    </row>
    <row r="76" spans="1:3" x14ac:dyDescent="0.25">
      <c r="A76" t="s">
        <v>1845</v>
      </c>
      <c r="B76" t="s">
        <v>1819</v>
      </c>
      <c r="C76">
        <v>20</v>
      </c>
    </row>
    <row r="77" spans="1:3" x14ac:dyDescent="0.25">
      <c r="A77" t="s">
        <v>1845</v>
      </c>
      <c r="B77" t="s">
        <v>1820</v>
      </c>
      <c r="C77">
        <v>9</v>
      </c>
    </row>
    <row r="78" spans="1:3" x14ac:dyDescent="0.25">
      <c r="A78" t="s">
        <v>1845</v>
      </c>
      <c r="B78" t="s">
        <v>1821</v>
      </c>
      <c r="C78">
        <v>5</v>
      </c>
    </row>
    <row r="79" spans="1:3" x14ac:dyDescent="0.25">
      <c r="A79" t="s">
        <v>1845</v>
      </c>
      <c r="B79" t="s">
        <v>1822</v>
      </c>
      <c r="C79">
        <v>7</v>
      </c>
    </row>
    <row r="80" spans="1:3" x14ac:dyDescent="0.25">
      <c r="A80" t="s">
        <v>1845</v>
      </c>
      <c r="B80" t="s">
        <v>1823</v>
      </c>
      <c r="C80">
        <v>9</v>
      </c>
    </row>
    <row r="81" spans="1:3" x14ac:dyDescent="0.25">
      <c r="A81" t="s">
        <v>1845</v>
      </c>
      <c r="B81" t="s">
        <v>1824</v>
      </c>
      <c r="C81">
        <v>5</v>
      </c>
    </row>
    <row r="82" spans="1:3" x14ac:dyDescent="0.25">
      <c r="A82" t="s">
        <v>1845</v>
      </c>
      <c r="B82" t="s">
        <v>1825</v>
      </c>
      <c r="C82">
        <v>6</v>
      </c>
    </row>
    <row r="83" spans="1:3" x14ac:dyDescent="0.25">
      <c r="A83" t="s">
        <v>1845</v>
      </c>
      <c r="B83" t="s">
        <v>1826</v>
      </c>
      <c r="C83">
        <v>4</v>
      </c>
    </row>
    <row r="84" spans="1:3" x14ac:dyDescent="0.25">
      <c r="A84" t="s">
        <v>1845</v>
      </c>
      <c r="B84" t="s">
        <v>1827</v>
      </c>
      <c r="C84">
        <v>4</v>
      </c>
    </row>
    <row r="85" spans="1:3" x14ac:dyDescent="0.25">
      <c r="A85" t="s">
        <v>1845</v>
      </c>
      <c r="B85" t="s">
        <v>1828</v>
      </c>
      <c r="C85">
        <v>18</v>
      </c>
    </row>
    <row r="86" spans="1:3" x14ac:dyDescent="0.25">
      <c r="A86" t="s">
        <v>1845</v>
      </c>
      <c r="B86" t="s">
        <v>1829</v>
      </c>
      <c r="C86">
        <v>20</v>
      </c>
    </row>
    <row r="87" spans="1:3" x14ac:dyDescent="0.25">
      <c r="A87" t="s">
        <v>1845</v>
      </c>
      <c r="B87" t="s">
        <v>1830</v>
      </c>
      <c r="C87">
        <v>9</v>
      </c>
    </row>
    <row r="88" spans="1:3" x14ac:dyDescent="0.25">
      <c r="A88" t="s">
        <v>1845</v>
      </c>
      <c r="B88" t="s">
        <v>1831</v>
      </c>
      <c r="C88">
        <v>12</v>
      </c>
    </row>
    <row r="89" spans="1:3" x14ac:dyDescent="0.25">
      <c r="A89" t="s">
        <v>1845</v>
      </c>
      <c r="B89" t="s">
        <v>1832</v>
      </c>
      <c r="C89">
        <v>5</v>
      </c>
    </row>
    <row r="90" spans="1:3" x14ac:dyDescent="0.25">
      <c r="A90" t="s">
        <v>1845</v>
      </c>
      <c r="B90" t="s">
        <v>1833</v>
      </c>
      <c r="C90">
        <v>18</v>
      </c>
    </row>
    <row r="91" spans="1:3" x14ac:dyDescent="0.25">
      <c r="A91" t="s">
        <v>1845</v>
      </c>
      <c r="B91" t="s">
        <v>1834</v>
      </c>
      <c r="C91">
        <v>14</v>
      </c>
    </row>
    <row r="92" spans="1:3" x14ac:dyDescent="0.25">
      <c r="A92" t="s">
        <v>1844</v>
      </c>
      <c r="B92" t="s">
        <v>1817</v>
      </c>
      <c r="C92">
        <v>30</v>
      </c>
    </row>
    <row r="93" spans="1:3" x14ac:dyDescent="0.25">
      <c r="A93" t="s">
        <v>1844</v>
      </c>
      <c r="B93" t="s">
        <v>1818</v>
      </c>
      <c r="C93">
        <v>23</v>
      </c>
    </row>
    <row r="94" spans="1:3" x14ac:dyDescent="0.25">
      <c r="A94" t="s">
        <v>1844</v>
      </c>
      <c r="B94" t="s">
        <v>1819</v>
      </c>
      <c r="C94">
        <v>24</v>
      </c>
    </row>
    <row r="95" spans="1:3" x14ac:dyDescent="0.25">
      <c r="A95" t="s">
        <v>1844</v>
      </c>
      <c r="B95" t="s">
        <v>1820</v>
      </c>
      <c r="C95">
        <v>12</v>
      </c>
    </row>
    <row r="96" spans="1:3" x14ac:dyDescent="0.25">
      <c r="A96" t="s">
        <v>1844</v>
      </c>
      <c r="B96" t="s">
        <v>1821</v>
      </c>
      <c r="C96">
        <v>8</v>
      </c>
    </row>
    <row r="97" spans="1:3" x14ac:dyDescent="0.25">
      <c r="A97" t="s">
        <v>1844</v>
      </c>
      <c r="B97" t="s">
        <v>1822</v>
      </c>
      <c r="C97">
        <v>4</v>
      </c>
    </row>
    <row r="98" spans="1:3" x14ac:dyDescent="0.25">
      <c r="A98" t="s">
        <v>1844</v>
      </c>
      <c r="B98" t="s">
        <v>1823</v>
      </c>
      <c r="C98">
        <v>11</v>
      </c>
    </row>
    <row r="99" spans="1:3" x14ac:dyDescent="0.25">
      <c r="A99" t="s">
        <v>1844</v>
      </c>
      <c r="B99" t="s">
        <v>1824</v>
      </c>
      <c r="C99">
        <v>9</v>
      </c>
    </row>
    <row r="100" spans="1:3" x14ac:dyDescent="0.25">
      <c r="A100" t="s">
        <v>1844</v>
      </c>
      <c r="B100" t="s">
        <v>1825</v>
      </c>
      <c r="C100">
        <v>10</v>
      </c>
    </row>
    <row r="101" spans="1:3" x14ac:dyDescent="0.25">
      <c r="A101" t="s">
        <v>1844</v>
      </c>
      <c r="B101" t="s">
        <v>1826</v>
      </c>
      <c r="C101">
        <v>8</v>
      </c>
    </row>
    <row r="102" spans="1:3" x14ac:dyDescent="0.25">
      <c r="A102" t="s">
        <v>1844</v>
      </c>
      <c r="B102" t="s">
        <v>1827</v>
      </c>
      <c r="C102">
        <v>8</v>
      </c>
    </row>
    <row r="103" spans="1:3" x14ac:dyDescent="0.25">
      <c r="A103" t="s">
        <v>1844</v>
      </c>
      <c r="B103" t="s">
        <v>1828</v>
      </c>
      <c r="C103">
        <v>21</v>
      </c>
    </row>
    <row r="104" spans="1:3" x14ac:dyDescent="0.25">
      <c r="A104" t="s">
        <v>1844</v>
      </c>
      <c r="B104" t="s">
        <v>1829</v>
      </c>
      <c r="C104">
        <v>22</v>
      </c>
    </row>
    <row r="105" spans="1:3" x14ac:dyDescent="0.25">
      <c r="A105" t="s">
        <v>1844</v>
      </c>
      <c r="B105" t="s">
        <v>1830</v>
      </c>
      <c r="C105">
        <v>5</v>
      </c>
    </row>
    <row r="106" spans="1:3" x14ac:dyDescent="0.25">
      <c r="A106" t="s">
        <v>1844</v>
      </c>
      <c r="B106" t="s">
        <v>1831</v>
      </c>
      <c r="C106">
        <v>7</v>
      </c>
    </row>
    <row r="107" spans="1:3" x14ac:dyDescent="0.25">
      <c r="A107" t="s">
        <v>1844</v>
      </c>
      <c r="B107" t="s">
        <v>1832</v>
      </c>
      <c r="C107">
        <v>9</v>
      </c>
    </row>
    <row r="108" spans="1:3" x14ac:dyDescent="0.25">
      <c r="A108" t="s">
        <v>1844</v>
      </c>
      <c r="B108" t="s">
        <v>1833</v>
      </c>
      <c r="C108">
        <v>20</v>
      </c>
    </row>
    <row r="109" spans="1:3" x14ac:dyDescent="0.25">
      <c r="A109" t="s">
        <v>1844</v>
      </c>
      <c r="B109" t="s">
        <v>1834</v>
      </c>
      <c r="C109">
        <v>17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7"/>
  <sheetViews>
    <sheetView workbookViewId="0">
      <selection activeCell="A2" sqref="A2"/>
    </sheetView>
  </sheetViews>
  <sheetFormatPr defaultRowHeight="15" x14ac:dyDescent="0.25"/>
  <cols>
    <col min="1" max="1" width="14" customWidth="1"/>
    <col min="2" max="2" width="16.140625" customWidth="1"/>
    <col min="3" max="3" width="15.7109375" customWidth="1"/>
    <col min="4" max="5" width="14" customWidth="1"/>
    <col min="6" max="6" width="18" customWidth="1"/>
    <col min="7" max="11" width="14" customWidth="1"/>
    <col min="12" max="12" width="19.140625" customWidth="1"/>
    <col min="13" max="14" width="14" customWidth="1"/>
    <col min="15" max="16" width="15" customWidth="1"/>
    <col min="17" max="17" width="14.42578125" customWidth="1"/>
    <col min="18" max="18" width="17.28515625" customWidth="1"/>
    <col min="19" max="19" width="16.85546875" customWidth="1"/>
    <col min="20" max="20" width="18.7109375" customWidth="1"/>
    <col min="21" max="21" width="14.28515625" customWidth="1"/>
    <col min="22" max="25" width="14" customWidth="1"/>
  </cols>
  <sheetData>
    <row r="1" spans="1:25" x14ac:dyDescent="0.25">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c r="X1" s="6" t="s">
        <v>23</v>
      </c>
      <c r="Y1" s="6" t="s">
        <v>24</v>
      </c>
    </row>
    <row r="2" spans="1:25" ht="60" x14ac:dyDescent="0.25">
      <c r="A2" s="1">
        <v>1</v>
      </c>
      <c r="B2" s="1">
        <v>693</v>
      </c>
      <c r="C2" s="1">
        <v>37</v>
      </c>
      <c r="D2" s="2" t="s">
        <v>25</v>
      </c>
      <c r="E2" s="2" t="s">
        <v>26</v>
      </c>
      <c r="F2" s="3" t="s">
        <v>26</v>
      </c>
      <c r="G2" s="2" t="s">
        <v>27</v>
      </c>
      <c r="H2" s="4">
        <v>38089</v>
      </c>
      <c r="J2" s="1">
        <v>635</v>
      </c>
      <c r="K2" s="2" t="s">
        <v>28</v>
      </c>
      <c r="L2" s="2" t="s">
        <v>28</v>
      </c>
      <c r="M2" s="2" t="s">
        <v>29</v>
      </c>
      <c r="N2" s="2" t="s">
        <v>29</v>
      </c>
      <c r="O2" s="2" t="s">
        <v>30</v>
      </c>
      <c r="P2" s="2" t="s">
        <v>30</v>
      </c>
      <c r="Q2" s="2" t="s">
        <v>31</v>
      </c>
      <c r="R2" s="1">
        <v>17</v>
      </c>
      <c r="S2" s="5">
        <v>462</v>
      </c>
      <c r="T2" s="4">
        <v>39980</v>
      </c>
      <c r="U2" s="2" t="s">
        <v>32</v>
      </c>
      <c r="V2" s="2" t="s">
        <v>33</v>
      </c>
      <c r="W2" s="1">
        <v>1</v>
      </c>
      <c r="X2" s="4">
        <v>39969</v>
      </c>
      <c r="Y2" s="4">
        <v>39969</v>
      </c>
    </row>
    <row r="3" spans="1:25" ht="60" x14ac:dyDescent="0.25">
      <c r="A3" s="1">
        <v>2</v>
      </c>
      <c r="B3" s="1">
        <v>693</v>
      </c>
      <c r="C3" s="1">
        <v>35</v>
      </c>
      <c r="D3" s="2" t="s">
        <v>25</v>
      </c>
      <c r="E3" s="2" t="s">
        <v>34</v>
      </c>
      <c r="F3" s="3" t="s">
        <v>34</v>
      </c>
      <c r="G3" s="2" t="s">
        <v>27</v>
      </c>
      <c r="H3" s="4">
        <v>38031</v>
      </c>
      <c r="J3" s="1">
        <v>636</v>
      </c>
      <c r="K3" s="2" t="s">
        <v>28</v>
      </c>
      <c r="L3" s="2" t="s">
        <v>35</v>
      </c>
      <c r="M3" s="2" t="s">
        <v>36</v>
      </c>
      <c r="N3" s="2" t="s">
        <v>36</v>
      </c>
      <c r="O3" s="2" t="s">
        <v>37</v>
      </c>
      <c r="P3" s="2" t="s">
        <v>37</v>
      </c>
      <c r="Q3" s="2" t="s">
        <v>31</v>
      </c>
      <c r="R3" s="1">
        <v>25</v>
      </c>
      <c r="S3" s="5">
        <v>700</v>
      </c>
      <c r="T3" s="4">
        <v>39981</v>
      </c>
      <c r="U3" s="2" t="s">
        <v>38</v>
      </c>
      <c r="V3" s="2" t="s">
        <v>39</v>
      </c>
      <c r="W3" s="1">
        <v>1</v>
      </c>
      <c r="X3" s="4">
        <v>39969</v>
      </c>
      <c r="Y3" s="4">
        <v>39969</v>
      </c>
    </row>
    <row r="4" spans="1:25" ht="60" x14ac:dyDescent="0.25">
      <c r="A4" s="1">
        <v>3</v>
      </c>
      <c r="B4" s="1">
        <v>856</v>
      </c>
      <c r="C4" s="1">
        <v>36</v>
      </c>
      <c r="D4" s="2" t="s">
        <v>25</v>
      </c>
      <c r="E4" s="2" t="s">
        <v>40</v>
      </c>
      <c r="F4" s="3" t="s">
        <v>40</v>
      </c>
      <c r="G4" s="2" t="s">
        <v>27</v>
      </c>
      <c r="H4" s="4">
        <v>38029</v>
      </c>
      <c r="J4" s="1">
        <v>934</v>
      </c>
      <c r="K4" s="2" t="s">
        <v>28</v>
      </c>
      <c r="L4" s="2" t="s">
        <v>41</v>
      </c>
      <c r="M4" s="2" t="s">
        <v>42</v>
      </c>
      <c r="N4" s="2" t="s">
        <v>42</v>
      </c>
      <c r="O4" s="2" t="s">
        <v>43</v>
      </c>
      <c r="P4" s="2" t="s">
        <v>43</v>
      </c>
      <c r="Q4" s="2" t="s">
        <v>31</v>
      </c>
      <c r="R4" s="1">
        <v>26</v>
      </c>
      <c r="S4" s="5">
        <v>680</v>
      </c>
      <c r="T4" s="4">
        <v>39982</v>
      </c>
      <c r="U4" s="2" t="s">
        <v>44</v>
      </c>
      <c r="V4" s="2" t="s">
        <v>45</v>
      </c>
      <c r="W4" s="1">
        <v>1</v>
      </c>
      <c r="X4" s="4">
        <v>39773</v>
      </c>
      <c r="Y4" s="4">
        <v>39773</v>
      </c>
    </row>
    <row r="5" spans="1:25" ht="60" x14ac:dyDescent="0.25">
      <c r="A5" s="1">
        <v>4</v>
      </c>
      <c r="B5" s="1">
        <v>424</v>
      </c>
      <c r="C5" s="1">
        <v>37</v>
      </c>
      <c r="D5" s="2" t="s">
        <v>25</v>
      </c>
      <c r="E5" s="2" t="s">
        <v>46</v>
      </c>
      <c r="F5" s="3" t="s">
        <v>46</v>
      </c>
      <c r="G5" s="2" t="s">
        <v>27</v>
      </c>
      <c r="H5" s="4">
        <v>38047</v>
      </c>
      <c r="J5" s="1">
        <v>638</v>
      </c>
      <c r="K5" s="2" t="s">
        <v>28</v>
      </c>
      <c r="L5" s="2" t="s">
        <v>47</v>
      </c>
      <c r="M5" s="2" t="s">
        <v>48</v>
      </c>
      <c r="N5" s="2" t="s">
        <v>48</v>
      </c>
      <c r="O5" s="2" t="s">
        <v>49</v>
      </c>
      <c r="P5" s="2" t="s">
        <v>49</v>
      </c>
      <c r="Q5" s="2" t="s">
        <v>31</v>
      </c>
      <c r="R5" s="1">
        <v>19</v>
      </c>
      <c r="S5" s="5">
        <v>455</v>
      </c>
      <c r="T5" s="4">
        <v>39980</v>
      </c>
      <c r="U5" s="2" t="s">
        <v>50</v>
      </c>
      <c r="V5" s="2" t="s">
        <v>51</v>
      </c>
      <c r="W5" s="1">
        <v>1</v>
      </c>
      <c r="X5" s="4">
        <v>39995</v>
      </c>
      <c r="Y5" s="4">
        <v>39995</v>
      </c>
    </row>
    <row r="6" spans="1:25" ht="60" x14ac:dyDescent="0.25">
      <c r="A6" s="1">
        <v>5</v>
      </c>
      <c r="B6" s="1">
        <v>677</v>
      </c>
      <c r="C6" s="1">
        <v>38</v>
      </c>
      <c r="D6" s="2" t="s">
        <v>25</v>
      </c>
      <c r="E6" s="2" t="s">
        <v>52</v>
      </c>
      <c r="F6" s="3" t="s">
        <v>52</v>
      </c>
      <c r="G6" s="2" t="s">
        <v>27</v>
      </c>
      <c r="H6" s="4">
        <v>38079</v>
      </c>
      <c r="J6" s="1">
        <v>639</v>
      </c>
      <c r="K6" s="2" t="s">
        <v>28</v>
      </c>
      <c r="L6" s="2" t="s">
        <v>53</v>
      </c>
      <c r="M6" s="2" t="s">
        <v>48</v>
      </c>
      <c r="N6" s="2" t="s">
        <v>48</v>
      </c>
      <c r="O6" s="2" t="s">
        <v>54</v>
      </c>
      <c r="P6" s="2" t="s">
        <v>54</v>
      </c>
      <c r="Q6" s="2" t="s">
        <v>31</v>
      </c>
      <c r="R6" s="1">
        <v>33</v>
      </c>
      <c r="S6" s="5">
        <v>560</v>
      </c>
      <c r="T6" s="4">
        <v>39981</v>
      </c>
      <c r="U6" s="2" t="s">
        <v>55</v>
      </c>
      <c r="V6" s="2" t="s">
        <v>56</v>
      </c>
      <c r="W6" s="1">
        <v>1</v>
      </c>
      <c r="X6" s="4">
        <v>39977</v>
      </c>
      <c r="Y6" s="4">
        <v>39977</v>
      </c>
    </row>
    <row r="7" spans="1:25" ht="60" x14ac:dyDescent="0.25">
      <c r="A7" s="1">
        <v>6</v>
      </c>
      <c r="B7" s="1">
        <v>575</v>
      </c>
      <c r="C7" s="1">
        <v>39</v>
      </c>
      <c r="D7" s="2" t="s">
        <v>25</v>
      </c>
      <c r="E7" s="2" t="s">
        <v>57</v>
      </c>
      <c r="F7" s="3" t="s">
        <v>57</v>
      </c>
      <c r="G7" s="2" t="s">
        <v>27</v>
      </c>
      <c r="H7" s="4">
        <v>38487</v>
      </c>
      <c r="J7" s="1">
        <v>640</v>
      </c>
      <c r="K7" s="2" t="s">
        <v>28</v>
      </c>
      <c r="L7" s="2" t="s">
        <v>58</v>
      </c>
      <c r="M7" s="2" t="s">
        <v>59</v>
      </c>
      <c r="N7" s="2" t="s">
        <v>59</v>
      </c>
      <c r="O7" s="2" t="s">
        <v>60</v>
      </c>
      <c r="P7" s="2" t="s">
        <v>60</v>
      </c>
      <c r="Q7" s="2" t="s">
        <v>31</v>
      </c>
      <c r="R7" s="1">
        <v>47</v>
      </c>
      <c r="S7" s="5">
        <v>1125</v>
      </c>
      <c r="T7" s="4">
        <v>39980</v>
      </c>
      <c r="U7" s="2" t="s">
        <v>61</v>
      </c>
      <c r="V7" s="2" t="s">
        <v>62</v>
      </c>
      <c r="W7" s="1">
        <v>1</v>
      </c>
      <c r="X7" s="4">
        <v>39995</v>
      </c>
      <c r="Y7" s="4">
        <v>39995</v>
      </c>
    </row>
    <row r="8" spans="1:25" ht="60" x14ac:dyDescent="0.25">
      <c r="A8" s="1">
        <v>7</v>
      </c>
      <c r="B8" s="1">
        <v>838</v>
      </c>
      <c r="C8" s="1">
        <v>40</v>
      </c>
      <c r="D8" s="2" t="s">
        <v>25</v>
      </c>
      <c r="E8" s="2" t="s">
        <v>63</v>
      </c>
      <c r="F8" s="3" t="s">
        <v>63</v>
      </c>
      <c r="G8" s="2" t="s">
        <v>27</v>
      </c>
      <c r="H8" s="4">
        <v>38154</v>
      </c>
      <c r="J8" s="1">
        <v>641</v>
      </c>
      <c r="K8" s="2" t="s">
        <v>28</v>
      </c>
      <c r="L8" s="2" t="s">
        <v>64</v>
      </c>
      <c r="M8" s="2" t="s">
        <v>65</v>
      </c>
      <c r="N8" s="2" t="s">
        <v>65</v>
      </c>
      <c r="O8" s="2" t="s">
        <v>66</v>
      </c>
      <c r="P8" s="2" t="s">
        <v>66</v>
      </c>
      <c r="Q8" s="2" t="s">
        <v>31</v>
      </c>
      <c r="R8" s="1">
        <v>22</v>
      </c>
      <c r="S8" s="5">
        <v>500</v>
      </c>
      <c r="T8" s="4">
        <v>39981</v>
      </c>
      <c r="U8" s="2" t="s">
        <v>67</v>
      </c>
      <c r="V8" s="2" t="s">
        <v>68</v>
      </c>
      <c r="W8" s="1">
        <v>1</v>
      </c>
      <c r="X8" s="4">
        <v>39855</v>
      </c>
      <c r="Y8" s="4">
        <v>39816</v>
      </c>
    </row>
    <row r="9" spans="1:25" ht="60" x14ac:dyDescent="0.25">
      <c r="A9" s="1">
        <v>8</v>
      </c>
      <c r="B9" s="1">
        <v>935</v>
      </c>
      <c r="C9" s="1">
        <v>41</v>
      </c>
      <c r="D9" s="2" t="s">
        <v>25</v>
      </c>
      <c r="E9" s="2" t="s">
        <v>69</v>
      </c>
      <c r="F9" s="3" t="s">
        <v>69</v>
      </c>
      <c r="G9" s="2" t="s">
        <v>27</v>
      </c>
      <c r="H9" s="4">
        <v>38170</v>
      </c>
      <c r="J9" s="1">
        <v>642</v>
      </c>
      <c r="K9" s="2" t="s">
        <v>28</v>
      </c>
      <c r="L9" s="2" t="s">
        <v>70</v>
      </c>
      <c r="M9" s="2" t="s">
        <v>65</v>
      </c>
      <c r="N9" s="2" t="s">
        <v>65</v>
      </c>
      <c r="O9" s="2" t="s">
        <v>71</v>
      </c>
      <c r="P9" s="2" t="s">
        <v>71</v>
      </c>
      <c r="Q9" s="2" t="s">
        <v>31</v>
      </c>
      <c r="R9" s="1">
        <v>17</v>
      </c>
      <c r="S9" s="5">
        <v>460</v>
      </c>
      <c r="T9" s="4">
        <v>39982</v>
      </c>
      <c r="U9" s="2" t="s">
        <v>72</v>
      </c>
      <c r="V9" s="2" t="s">
        <v>73</v>
      </c>
      <c r="W9" s="1">
        <v>1</v>
      </c>
      <c r="X9" s="4">
        <v>39855</v>
      </c>
      <c r="Y9" s="4">
        <v>39977</v>
      </c>
    </row>
    <row r="10" spans="1:25" ht="60" x14ac:dyDescent="0.25">
      <c r="A10" s="1">
        <v>9</v>
      </c>
      <c r="B10" s="1">
        <v>941</v>
      </c>
      <c r="C10" s="1">
        <v>42</v>
      </c>
      <c r="D10" s="2" t="s">
        <v>25</v>
      </c>
      <c r="E10" s="2" t="s">
        <v>74</v>
      </c>
      <c r="F10" s="3" t="s">
        <v>74</v>
      </c>
      <c r="G10" s="2" t="s">
        <v>27</v>
      </c>
      <c r="H10" s="4">
        <v>38217</v>
      </c>
      <c r="J10" s="1">
        <v>643</v>
      </c>
      <c r="K10" s="2" t="s">
        <v>28</v>
      </c>
      <c r="L10" s="2" t="s">
        <v>75</v>
      </c>
      <c r="M10" s="2" t="s">
        <v>76</v>
      </c>
      <c r="N10" s="2" t="s">
        <v>76</v>
      </c>
      <c r="O10" s="2" t="s">
        <v>77</v>
      </c>
      <c r="P10" s="2" t="s">
        <v>77</v>
      </c>
      <c r="Q10" s="2" t="s">
        <v>31</v>
      </c>
      <c r="R10" s="1">
        <v>25</v>
      </c>
      <c r="S10" s="5">
        <v>700</v>
      </c>
      <c r="T10" s="4">
        <v>39980</v>
      </c>
      <c r="U10" s="2" t="s">
        <v>78</v>
      </c>
      <c r="V10" s="2" t="s">
        <v>79</v>
      </c>
      <c r="W10" s="1">
        <v>1</v>
      </c>
      <c r="X10" s="4">
        <v>39855</v>
      </c>
      <c r="Y10" s="4">
        <v>39989</v>
      </c>
    </row>
    <row r="11" spans="1:25" ht="60" x14ac:dyDescent="0.25">
      <c r="A11" s="1">
        <v>10</v>
      </c>
      <c r="B11" s="1">
        <v>947</v>
      </c>
      <c r="C11" s="1">
        <v>43</v>
      </c>
      <c r="D11" s="2" t="s">
        <v>25</v>
      </c>
      <c r="E11" s="2" t="s">
        <v>80</v>
      </c>
      <c r="F11" s="3" t="s">
        <v>80</v>
      </c>
      <c r="G11" s="2" t="s">
        <v>27</v>
      </c>
      <c r="H11" s="4">
        <v>38249</v>
      </c>
      <c r="J11" s="1">
        <v>644</v>
      </c>
      <c r="K11" s="2" t="s">
        <v>28</v>
      </c>
      <c r="L11" s="2" t="s">
        <v>81</v>
      </c>
      <c r="M11" s="2" t="s">
        <v>82</v>
      </c>
      <c r="N11" s="2" t="s">
        <v>82</v>
      </c>
      <c r="O11" s="2" t="s">
        <v>83</v>
      </c>
      <c r="P11" s="2" t="s">
        <v>83</v>
      </c>
      <c r="Q11" s="2" t="s">
        <v>31</v>
      </c>
      <c r="R11" s="1">
        <v>25</v>
      </c>
      <c r="S11" s="5">
        <v>700</v>
      </c>
      <c r="T11" s="4">
        <v>39981</v>
      </c>
      <c r="U11" s="2" t="s">
        <v>84</v>
      </c>
      <c r="V11" s="2" t="s">
        <v>85</v>
      </c>
      <c r="W11" s="1">
        <v>1</v>
      </c>
      <c r="X11" s="4">
        <v>39855</v>
      </c>
      <c r="Y11" s="4">
        <v>39969</v>
      </c>
    </row>
    <row r="12" spans="1:25" ht="60" x14ac:dyDescent="0.25">
      <c r="A12" s="1">
        <v>11</v>
      </c>
      <c r="B12" s="1">
        <v>813</v>
      </c>
      <c r="C12" s="1">
        <v>44</v>
      </c>
      <c r="D12" s="2" t="s">
        <v>25</v>
      </c>
      <c r="E12" s="2" t="s">
        <v>86</v>
      </c>
      <c r="F12" s="3" t="s">
        <v>86</v>
      </c>
      <c r="G12" s="2" t="s">
        <v>27</v>
      </c>
      <c r="H12" s="4">
        <v>38280</v>
      </c>
      <c r="J12" s="1">
        <v>645</v>
      </c>
      <c r="K12" s="2" t="s">
        <v>28</v>
      </c>
      <c r="L12" s="2" t="s">
        <v>87</v>
      </c>
      <c r="M12" s="2" t="s">
        <v>88</v>
      </c>
      <c r="N12" s="2" t="s">
        <v>88</v>
      </c>
      <c r="O12" s="2" t="s">
        <v>89</v>
      </c>
      <c r="P12" s="2" t="s">
        <v>89</v>
      </c>
      <c r="Q12" s="2" t="s">
        <v>31</v>
      </c>
      <c r="R12" s="1">
        <v>26</v>
      </c>
      <c r="S12" s="5">
        <v>680</v>
      </c>
      <c r="T12" s="4">
        <v>39980</v>
      </c>
      <c r="U12" s="2" t="s">
        <v>90</v>
      </c>
      <c r="V12" s="2" t="s">
        <v>91</v>
      </c>
      <c r="W12" s="1">
        <v>1</v>
      </c>
      <c r="X12" s="4">
        <v>39855</v>
      </c>
      <c r="Y12" s="4">
        <v>39995</v>
      </c>
    </row>
    <row r="13" spans="1:25" ht="60" x14ac:dyDescent="0.25">
      <c r="A13" s="1">
        <v>12</v>
      </c>
      <c r="B13" s="1">
        <v>893</v>
      </c>
      <c r="C13" s="1">
        <v>45</v>
      </c>
      <c r="D13" s="2" t="s">
        <v>25</v>
      </c>
      <c r="E13" s="2" t="s">
        <v>92</v>
      </c>
      <c r="F13" s="3" t="s">
        <v>92</v>
      </c>
      <c r="G13" s="2" t="s">
        <v>93</v>
      </c>
      <c r="H13" s="4">
        <v>38312</v>
      </c>
      <c r="I13" s="4">
        <v>39915</v>
      </c>
      <c r="J13" s="1">
        <v>646</v>
      </c>
      <c r="K13" s="2" t="s">
        <v>28</v>
      </c>
      <c r="L13" s="2" t="s">
        <v>94</v>
      </c>
      <c r="M13" s="2" t="s">
        <v>95</v>
      </c>
      <c r="N13" s="2" t="s">
        <v>95</v>
      </c>
      <c r="O13" s="2" t="s">
        <v>96</v>
      </c>
      <c r="P13" s="2" t="s">
        <v>96</v>
      </c>
      <c r="Q13" s="2" t="s">
        <v>97</v>
      </c>
      <c r="R13" s="1">
        <v>19</v>
      </c>
      <c r="S13" s="5">
        <v>455</v>
      </c>
      <c r="T13" s="4">
        <v>39981</v>
      </c>
      <c r="U13" s="2" t="s">
        <v>98</v>
      </c>
      <c r="V13" s="2" t="s">
        <v>99</v>
      </c>
      <c r="W13" s="1">
        <v>1</v>
      </c>
      <c r="X13" s="4">
        <v>39958</v>
      </c>
      <c r="Y13" s="4">
        <v>39958</v>
      </c>
    </row>
    <row r="14" spans="1:25" ht="60" x14ac:dyDescent="0.25">
      <c r="A14" s="1">
        <v>13</v>
      </c>
      <c r="B14" s="1">
        <v>930</v>
      </c>
      <c r="C14" s="1">
        <v>46</v>
      </c>
      <c r="D14" s="2" t="s">
        <v>25</v>
      </c>
      <c r="E14" s="2" t="s">
        <v>100</v>
      </c>
      <c r="F14" s="3" t="s">
        <v>100</v>
      </c>
      <c r="G14" s="2" t="s">
        <v>27</v>
      </c>
      <c r="H14" s="4">
        <v>38343</v>
      </c>
      <c r="J14" s="1">
        <v>647</v>
      </c>
      <c r="K14" s="2" t="s">
        <v>28</v>
      </c>
      <c r="L14" s="2" t="s">
        <v>101</v>
      </c>
      <c r="M14" s="2" t="s">
        <v>102</v>
      </c>
      <c r="N14" s="2" t="s">
        <v>102</v>
      </c>
      <c r="O14" s="2" t="s">
        <v>103</v>
      </c>
      <c r="P14" s="2" t="s">
        <v>103</v>
      </c>
      <c r="Q14" s="2" t="s">
        <v>31</v>
      </c>
      <c r="R14" s="1">
        <v>33</v>
      </c>
      <c r="S14" s="5">
        <v>560</v>
      </c>
      <c r="T14" s="4">
        <v>39982</v>
      </c>
      <c r="U14" s="2" t="s">
        <v>104</v>
      </c>
      <c r="V14" s="2" t="s">
        <v>105</v>
      </c>
      <c r="W14" s="1">
        <v>1</v>
      </c>
      <c r="X14" s="4">
        <v>39958</v>
      </c>
      <c r="Y14" s="4">
        <v>39958</v>
      </c>
    </row>
    <row r="15" spans="1:25" ht="60" x14ac:dyDescent="0.25">
      <c r="A15" s="1">
        <v>14</v>
      </c>
      <c r="B15" s="1">
        <v>825</v>
      </c>
      <c r="C15" s="1">
        <v>47</v>
      </c>
      <c r="D15" s="2" t="s">
        <v>25</v>
      </c>
      <c r="E15" s="2" t="s">
        <v>106</v>
      </c>
      <c r="F15" s="3" t="s">
        <v>106</v>
      </c>
      <c r="G15" s="2" t="s">
        <v>27</v>
      </c>
      <c r="H15" s="4">
        <v>38740</v>
      </c>
      <c r="J15" s="1">
        <v>648</v>
      </c>
      <c r="K15" s="2" t="s">
        <v>28</v>
      </c>
      <c r="L15" s="2" t="s">
        <v>107</v>
      </c>
      <c r="M15" s="2" t="s">
        <v>108</v>
      </c>
      <c r="N15" s="2" t="s">
        <v>108</v>
      </c>
      <c r="O15" s="2" t="s">
        <v>109</v>
      </c>
      <c r="P15" s="2" t="s">
        <v>109</v>
      </c>
      <c r="Q15" s="2" t="s">
        <v>31</v>
      </c>
      <c r="R15" s="1">
        <v>47</v>
      </c>
      <c r="S15" s="5">
        <v>1125</v>
      </c>
      <c r="T15" s="4">
        <v>39980</v>
      </c>
      <c r="U15" s="2" t="s">
        <v>110</v>
      </c>
      <c r="V15" s="2" t="s">
        <v>111</v>
      </c>
      <c r="W15" s="1">
        <v>1</v>
      </c>
      <c r="X15" s="4">
        <v>40004</v>
      </c>
      <c r="Y15" s="4">
        <v>39980</v>
      </c>
    </row>
    <row r="16" spans="1:25" ht="60" x14ac:dyDescent="0.25">
      <c r="A16" s="1">
        <v>15</v>
      </c>
      <c r="B16" s="1">
        <v>678</v>
      </c>
      <c r="C16" s="1">
        <v>48</v>
      </c>
      <c r="D16" s="2" t="s">
        <v>25</v>
      </c>
      <c r="E16" s="2" t="s">
        <v>112</v>
      </c>
      <c r="F16" s="3" t="s">
        <v>112</v>
      </c>
      <c r="G16" s="2" t="s">
        <v>27</v>
      </c>
      <c r="H16" s="4">
        <v>38041</v>
      </c>
      <c r="J16" s="1">
        <v>649</v>
      </c>
      <c r="K16" s="2" t="s">
        <v>28</v>
      </c>
      <c r="L16" s="2" t="s">
        <v>113</v>
      </c>
      <c r="M16" s="2" t="s">
        <v>114</v>
      </c>
      <c r="N16" s="2" t="s">
        <v>114</v>
      </c>
      <c r="O16" s="2" t="s">
        <v>115</v>
      </c>
      <c r="P16" s="2" t="s">
        <v>115</v>
      </c>
      <c r="Q16" s="2" t="s">
        <v>31</v>
      </c>
      <c r="R16" s="1">
        <v>22</v>
      </c>
      <c r="S16" s="5">
        <v>500</v>
      </c>
      <c r="T16" s="4">
        <v>39981</v>
      </c>
      <c r="U16" s="2" t="s">
        <v>116</v>
      </c>
      <c r="V16" s="2" t="s">
        <v>117</v>
      </c>
      <c r="W16" s="1">
        <v>1</v>
      </c>
      <c r="X16" s="4">
        <v>40004</v>
      </c>
      <c r="Y16" s="4">
        <v>39981</v>
      </c>
    </row>
    <row r="17" spans="1:25" ht="60" x14ac:dyDescent="0.25">
      <c r="A17" s="1">
        <v>16</v>
      </c>
      <c r="B17" s="1">
        <v>627</v>
      </c>
      <c r="C17" s="1">
        <v>49</v>
      </c>
      <c r="D17" s="2" t="s">
        <v>25</v>
      </c>
      <c r="E17" s="2" t="s">
        <v>118</v>
      </c>
      <c r="F17" s="3" t="s">
        <v>118</v>
      </c>
      <c r="G17" s="2" t="s">
        <v>27</v>
      </c>
      <c r="H17" s="4">
        <v>38011</v>
      </c>
      <c r="J17" s="1">
        <v>650</v>
      </c>
      <c r="K17" s="2" t="s">
        <v>28</v>
      </c>
      <c r="L17" s="2" t="s">
        <v>119</v>
      </c>
      <c r="M17" s="2" t="s">
        <v>120</v>
      </c>
      <c r="N17" s="2" t="s">
        <v>120</v>
      </c>
      <c r="O17" s="2" t="s">
        <v>121</v>
      </c>
      <c r="P17" s="2" t="s">
        <v>122</v>
      </c>
      <c r="Q17" s="2" t="s">
        <v>31</v>
      </c>
      <c r="R17" s="1">
        <v>17</v>
      </c>
      <c r="S17" s="5">
        <v>462</v>
      </c>
      <c r="T17" s="4">
        <v>39980</v>
      </c>
      <c r="U17" s="2" t="s">
        <v>123</v>
      </c>
      <c r="V17" s="2" t="s">
        <v>124</v>
      </c>
      <c r="W17" s="1">
        <v>1</v>
      </c>
      <c r="X17" s="4">
        <v>40004</v>
      </c>
      <c r="Y17" s="4">
        <v>39980</v>
      </c>
    </row>
    <row r="18" spans="1:25" ht="60" x14ac:dyDescent="0.25">
      <c r="A18" s="1">
        <v>17</v>
      </c>
      <c r="B18" s="1">
        <v>551</v>
      </c>
      <c r="C18" s="1">
        <v>135</v>
      </c>
      <c r="D18" s="2" t="s">
        <v>25</v>
      </c>
      <c r="E18" s="2" t="s">
        <v>125</v>
      </c>
      <c r="F18" s="3" t="s">
        <v>125</v>
      </c>
      <c r="G18" s="2" t="s">
        <v>27</v>
      </c>
      <c r="H18" s="4">
        <v>38072</v>
      </c>
      <c r="J18" s="1">
        <v>651</v>
      </c>
      <c r="K18" s="2" t="s">
        <v>28</v>
      </c>
      <c r="L18" s="2" t="s">
        <v>126</v>
      </c>
      <c r="M18" s="2" t="s">
        <v>127</v>
      </c>
      <c r="N18" s="2" t="s">
        <v>127</v>
      </c>
      <c r="O18" s="2" t="s">
        <v>128</v>
      </c>
      <c r="P18" s="2" t="s">
        <v>128</v>
      </c>
      <c r="Q18" s="2" t="s">
        <v>31</v>
      </c>
      <c r="R18" s="1">
        <v>25</v>
      </c>
      <c r="S18" s="5">
        <v>700</v>
      </c>
      <c r="T18" s="4">
        <v>39981</v>
      </c>
      <c r="U18" s="2" t="s">
        <v>129</v>
      </c>
      <c r="V18" s="2" t="s">
        <v>130</v>
      </c>
      <c r="W18" s="1">
        <v>1</v>
      </c>
      <c r="X18" s="4">
        <v>40004</v>
      </c>
      <c r="Y18" s="4">
        <v>39981</v>
      </c>
    </row>
    <row r="19" spans="1:25" ht="60" x14ac:dyDescent="0.25">
      <c r="A19" s="1">
        <v>18</v>
      </c>
      <c r="B19" s="1">
        <v>944</v>
      </c>
      <c r="C19" s="1">
        <v>50</v>
      </c>
      <c r="D19" s="2" t="s">
        <v>25</v>
      </c>
      <c r="E19" s="2" t="s">
        <v>131</v>
      </c>
      <c r="F19" s="3" t="s">
        <v>131</v>
      </c>
      <c r="G19" s="2" t="s">
        <v>27</v>
      </c>
      <c r="H19" s="4">
        <v>38195</v>
      </c>
      <c r="J19" s="1">
        <v>652</v>
      </c>
      <c r="K19" s="2" t="s">
        <v>28</v>
      </c>
      <c r="L19" s="2" t="s">
        <v>132</v>
      </c>
      <c r="M19" s="2" t="s">
        <v>133</v>
      </c>
      <c r="N19" s="2" t="s">
        <v>133</v>
      </c>
      <c r="O19" s="2" t="s">
        <v>134</v>
      </c>
      <c r="P19" s="2" t="s">
        <v>134</v>
      </c>
      <c r="Q19" s="2" t="s">
        <v>31</v>
      </c>
      <c r="R19" s="1">
        <v>26</v>
      </c>
      <c r="S19" s="5">
        <v>680</v>
      </c>
      <c r="T19" s="4">
        <v>39982</v>
      </c>
      <c r="U19" s="2" t="s">
        <v>135</v>
      </c>
      <c r="V19" s="2" t="s">
        <v>136</v>
      </c>
      <c r="W19" s="1">
        <v>1</v>
      </c>
      <c r="X19" s="4">
        <v>40004</v>
      </c>
      <c r="Y19" s="4">
        <v>39982</v>
      </c>
    </row>
    <row r="20" spans="1:25" ht="60" x14ac:dyDescent="0.25">
      <c r="A20" s="1">
        <v>19</v>
      </c>
      <c r="B20" s="1">
        <v>812</v>
      </c>
      <c r="C20" s="1">
        <v>51</v>
      </c>
      <c r="D20" s="2" t="s">
        <v>25</v>
      </c>
      <c r="E20" s="2" t="s">
        <v>137</v>
      </c>
      <c r="F20" s="3" t="s">
        <v>137</v>
      </c>
      <c r="G20" s="2" t="s">
        <v>93</v>
      </c>
      <c r="H20" s="4">
        <v>38227</v>
      </c>
      <c r="I20" s="4">
        <v>39945</v>
      </c>
      <c r="J20" s="1">
        <v>653</v>
      </c>
      <c r="K20" s="2" t="s">
        <v>28</v>
      </c>
      <c r="L20" s="2" t="s">
        <v>138</v>
      </c>
      <c r="M20" s="2" t="s">
        <v>139</v>
      </c>
      <c r="N20" s="2" t="s">
        <v>139</v>
      </c>
      <c r="O20" s="2" t="s">
        <v>140</v>
      </c>
      <c r="P20" s="2" t="s">
        <v>140</v>
      </c>
      <c r="Q20" s="2" t="s">
        <v>25</v>
      </c>
      <c r="R20" s="1">
        <v>19</v>
      </c>
      <c r="S20" s="5">
        <v>455</v>
      </c>
      <c r="T20" s="4">
        <v>39980</v>
      </c>
      <c r="U20" s="2" t="s">
        <v>141</v>
      </c>
      <c r="V20" s="2" t="s">
        <v>142</v>
      </c>
      <c r="W20" s="1">
        <v>1</v>
      </c>
      <c r="X20" s="4">
        <v>40004</v>
      </c>
      <c r="Y20" s="4">
        <v>39980</v>
      </c>
    </row>
    <row r="21" spans="1:25" ht="60" x14ac:dyDescent="0.25">
      <c r="A21" s="1">
        <v>20</v>
      </c>
      <c r="B21" s="1">
        <v>824</v>
      </c>
      <c r="C21" s="1">
        <v>52</v>
      </c>
      <c r="D21" s="2" t="s">
        <v>25</v>
      </c>
      <c r="E21" s="2" t="s">
        <v>143</v>
      </c>
      <c r="F21" s="3" t="s">
        <v>143</v>
      </c>
      <c r="G21" s="2" t="s">
        <v>27</v>
      </c>
      <c r="H21" s="4">
        <v>38259</v>
      </c>
      <c r="J21" s="1">
        <v>654</v>
      </c>
      <c r="K21" s="2" t="s">
        <v>144</v>
      </c>
      <c r="L21" s="2" t="s">
        <v>144</v>
      </c>
      <c r="M21" s="2" t="s">
        <v>145</v>
      </c>
      <c r="N21" s="2" t="s">
        <v>145</v>
      </c>
      <c r="O21" s="2" t="s">
        <v>146</v>
      </c>
      <c r="P21" s="2" t="s">
        <v>146</v>
      </c>
      <c r="Q21" s="2" t="s">
        <v>31</v>
      </c>
      <c r="R21" s="1">
        <v>33</v>
      </c>
      <c r="S21" s="5">
        <v>560</v>
      </c>
      <c r="T21" s="4">
        <v>39981</v>
      </c>
      <c r="U21" s="2" t="s">
        <v>147</v>
      </c>
      <c r="V21" s="2" t="s">
        <v>148</v>
      </c>
      <c r="W21" s="1">
        <v>1</v>
      </c>
      <c r="X21" s="4">
        <v>40004</v>
      </c>
      <c r="Y21" s="4">
        <v>39981</v>
      </c>
    </row>
    <row r="22" spans="1:25" ht="60" x14ac:dyDescent="0.25">
      <c r="A22" s="1">
        <v>21</v>
      </c>
      <c r="B22" s="1">
        <v>950</v>
      </c>
      <c r="C22" s="1">
        <v>66</v>
      </c>
      <c r="D22" s="2" t="s">
        <v>25</v>
      </c>
      <c r="E22" s="2" t="s">
        <v>149</v>
      </c>
      <c r="F22" s="3" t="s">
        <v>149</v>
      </c>
      <c r="G22" s="2" t="s">
        <v>27</v>
      </c>
      <c r="H22" s="4">
        <v>38293</v>
      </c>
      <c r="J22" s="1">
        <v>655</v>
      </c>
      <c r="K22" s="2" t="s">
        <v>144</v>
      </c>
      <c r="L22" s="2" t="s">
        <v>150</v>
      </c>
      <c r="M22" s="2" t="s">
        <v>151</v>
      </c>
      <c r="N22" s="2" t="s">
        <v>151</v>
      </c>
      <c r="O22" s="2" t="s">
        <v>152</v>
      </c>
      <c r="P22" s="2" t="s">
        <v>152</v>
      </c>
      <c r="Q22" s="2" t="s">
        <v>31</v>
      </c>
      <c r="R22" s="1">
        <v>47</v>
      </c>
      <c r="S22" s="5">
        <v>1125</v>
      </c>
      <c r="T22" s="4">
        <v>39980</v>
      </c>
      <c r="U22" s="2" t="s">
        <v>153</v>
      </c>
      <c r="V22" s="2" t="s">
        <v>154</v>
      </c>
      <c r="W22" s="1">
        <v>1</v>
      </c>
      <c r="X22" s="4">
        <v>40004</v>
      </c>
      <c r="Y22" s="4">
        <v>39980</v>
      </c>
    </row>
    <row r="23" spans="1:25" ht="60" x14ac:dyDescent="0.25">
      <c r="A23" s="1">
        <v>22</v>
      </c>
      <c r="B23" s="1">
        <v>571</v>
      </c>
      <c r="C23" s="1">
        <v>54</v>
      </c>
      <c r="D23" s="2" t="s">
        <v>25</v>
      </c>
      <c r="E23" s="2" t="s">
        <v>155</v>
      </c>
      <c r="F23" s="3" t="s">
        <v>155</v>
      </c>
      <c r="G23" s="2" t="s">
        <v>27</v>
      </c>
      <c r="H23" s="4">
        <v>38324</v>
      </c>
      <c r="J23" s="1">
        <v>656</v>
      </c>
      <c r="K23" s="2" t="s">
        <v>144</v>
      </c>
      <c r="L23" s="2" t="s">
        <v>156</v>
      </c>
      <c r="M23" s="2" t="s">
        <v>157</v>
      </c>
      <c r="N23" s="2" t="s">
        <v>157</v>
      </c>
      <c r="O23" s="2" t="s">
        <v>158</v>
      </c>
      <c r="P23" s="2" t="s">
        <v>158</v>
      </c>
      <c r="Q23" s="2" t="s">
        <v>31</v>
      </c>
      <c r="R23" s="1">
        <v>22</v>
      </c>
      <c r="S23" s="5">
        <v>500</v>
      </c>
      <c r="T23" s="4">
        <v>39981</v>
      </c>
      <c r="U23" s="2" t="s">
        <v>159</v>
      </c>
      <c r="V23" s="2" t="s">
        <v>160</v>
      </c>
      <c r="W23" s="1">
        <v>1</v>
      </c>
      <c r="X23" s="4">
        <v>40004</v>
      </c>
      <c r="Y23" s="4">
        <v>39981</v>
      </c>
    </row>
    <row r="24" spans="1:25" ht="60" x14ac:dyDescent="0.25">
      <c r="A24" s="1">
        <v>23</v>
      </c>
      <c r="B24" s="1">
        <v>836</v>
      </c>
      <c r="C24" s="1">
        <v>55</v>
      </c>
      <c r="D24" s="2" t="s">
        <v>25</v>
      </c>
      <c r="E24" s="2" t="s">
        <v>161</v>
      </c>
      <c r="F24" s="3" t="s">
        <v>161</v>
      </c>
      <c r="G24" s="2" t="s">
        <v>27</v>
      </c>
      <c r="H24" s="4">
        <v>38010</v>
      </c>
      <c r="J24" s="1">
        <v>657</v>
      </c>
      <c r="K24" s="2" t="s">
        <v>144</v>
      </c>
      <c r="L24" s="2" t="s">
        <v>162</v>
      </c>
      <c r="M24" s="2" t="s">
        <v>163</v>
      </c>
      <c r="N24" s="2" t="s">
        <v>163</v>
      </c>
      <c r="O24" s="2" t="s">
        <v>164</v>
      </c>
      <c r="P24" s="2" t="s">
        <v>164</v>
      </c>
      <c r="Q24" s="2" t="s">
        <v>31</v>
      </c>
      <c r="R24" s="1">
        <v>17</v>
      </c>
      <c r="S24" s="5">
        <v>460</v>
      </c>
      <c r="T24" s="4">
        <v>39982</v>
      </c>
      <c r="U24" s="2" t="s">
        <v>165</v>
      </c>
      <c r="V24" s="2" t="s">
        <v>166</v>
      </c>
      <c r="W24" s="1">
        <v>1</v>
      </c>
      <c r="X24" s="4">
        <v>40004</v>
      </c>
      <c r="Y24" s="4">
        <v>39982</v>
      </c>
    </row>
    <row r="25" spans="1:25" ht="60" x14ac:dyDescent="0.25">
      <c r="A25" s="1">
        <v>24</v>
      </c>
      <c r="B25" s="1">
        <v>887</v>
      </c>
      <c r="C25" s="1">
        <v>56</v>
      </c>
      <c r="D25" s="2" t="s">
        <v>25</v>
      </c>
      <c r="E25" s="2" t="s">
        <v>167</v>
      </c>
      <c r="F25" s="3" t="s">
        <v>167</v>
      </c>
      <c r="G25" s="2" t="s">
        <v>27</v>
      </c>
      <c r="H25" s="4">
        <v>38032</v>
      </c>
      <c r="J25" s="1">
        <v>658</v>
      </c>
      <c r="K25" s="2" t="s">
        <v>144</v>
      </c>
      <c r="L25" s="2" t="s">
        <v>168</v>
      </c>
      <c r="M25" s="2" t="s">
        <v>169</v>
      </c>
      <c r="N25" s="2" t="s">
        <v>169</v>
      </c>
      <c r="O25" s="2" t="s">
        <v>170</v>
      </c>
      <c r="P25" s="2" t="s">
        <v>170</v>
      </c>
      <c r="Q25" s="2" t="s">
        <v>31</v>
      </c>
      <c r="R25" s="1">
        <v>25</v>
      </c>
      <c r="S25" s="5">
        <v>700</v>
      </c>
      <c r="T25" s="4">
        <v>39980</v>
      </c>
      <c r="U25" s="2" t="s">
        <v>171</v>
      </c>
      <c r="V25" s="2" t="s">
        <v>172</v>
      </c>
      <c r="W25" s="1">
        <v>1</v>
      </c>
      <c r="X25" s="4">
        <v>40004</v>
      </c>
      <c r="Y25" s="4">
        <v>39980</v>
      </c>
    </row>
    <row r="26" spans="1:25" ht="60" x14ac:dyDescent="0.25">
      <c r="A26" s="1">
        <v>25</v>
      </c>
      <c r="B26" s="1">
        <v>839</v>
      </c>
      <c r="C26" s="1">
        <v>57</v>
      </c>
      <c r="D26" s="2" t="s">
        <v>25</v>
      </c>
      <c r="E26" s="2" t="s">
        <v>173</v>
      </c>
      <c r="F26" s="3" t="s">
        <v>173</v>
      </c>
      <c r="G26" s="2" t="s">
        <v>27</v>
      </c>
      <c r="H26" s="4">
        <v>38062</v>
      </c>
      <c r="J26" s="1">
        <v>659</v>
      </c>
      <c r="K26" s="2" t="s">
        <v>174</v>
      </c>
      <c r="L26" s="2" t="s">
        <v>174</v>
      </c>
      <c r="M26" s="2" t="s">
        <v>175</v>
      </c>
      <c r="N26" s="2" t="s">
        <v>175</v>
      </c>
      <c r="O26" s="2" t="s">
        <v>176</v>
      </c>
      <c r="P26" s="2" t="s">
        <v>176</v>
      </c>
      <c r="Q26" s="2" t="s">
        <v>31</v>
      </c>
      <c r="R26" s="1">
        <v>25</v>
      </c>
      <c r="S26" s="5">
        <v>700</v>
      </c>
      <c r="T26" s="4">
        <v>39981</v>
      </c>
      <c r="U26" s="2" t="s">
        <v>177</v>
      </c>
      <c r="V26" s="2" t="s">
        <v>178</v>
      </c>
      <c r="W26" s="1">
        <v>1</v>
      </c>
      <c r="X26" s="4">
        <v>40004</v>
      </c>
      <c r="Y26" s="4">
        <v>39981</v>
      </c>
    </row>
    <row r="27" spans="1:25" ht="60" x14ac:dyDescent="0.25">
      <c r="A27" s="1">
        <v>26</v>
      </c>
      <c r="B27" s="1">
        <v>867</v>
      </c>
      <c r="C27" s="1">
        <v>58</v>
      </c>
      <c r="D27" s="2" t="s">
        <v>25</v>
      </c>
      <c r="E27" s="2" t="s">
        <v>179</v>
      </c>
      <c r="F27" s="3" t="s">
        <v>179</v>
      </c>
      <c r="G27" s="2" t="s">
        <v>27</v>
      </c>
      <c r="H27" s="4">
        <v>38094</v>
      </c>
      <c r="J27" s="1">
        <v>660</v>
      </c>
      <c r="K27" s="2" t="s">
        <v>144</v>
      </c>
      <c r="L27" s="2" t="s">
        <v>180</v>
      </c>
      <c r="M27" s="2" t="s">
        <v>181</v>
      </c>
      <c r="N27" s="2" t="s">
        <v>181</v>
      </c>
      <c r="O27" s="2" t="s">
        <v>182</v>
      </c>
      <c r="P27" s="2" t="s">
        <v>182</v>
      </c>
      <c r="Q27" s="2" t="s">
        <v>31</v>
      </c>
      <c r="R27" s="1">
        <v>26</v>
      </c>
      <c r="S27" s="5">
        <v>680</v>
      </c>
      <c r="T27" s="4">
        <v>39980</v>
      </c>
      <c r="U27" s="2" t="s">
        <v>183</v>
      </c>
      <c r="V27" s="2" t="s">
        <v>184</v>
      </c>
      <c r="W27" s="1">
        <v>1</v>
      </c>
      <c r="X27" s="4">
        <v>40004</v>
      </c>
      <c r="Y27" s="4">
        <v>39980</v>
      </c>
    </row>
    <row r="28" spans="1:25" ht="60" x14ac:dyDescent="0.25">
      <c r="A28" s="1">
        <v>27</v>
      </c>
      <c r="B28" s="1">
        <v>859</v>
      </c>
      <c r="C28" s="1">
        <v>59</v>
      </c>
      <c r="D28" s="2" t="s">
        <v>25</v>
      </c>
      <c r="E28" s="2" t="s">
        <v>185</v>
      </c>
      <c r="F28" s="3" t="s">
        <v>185</v>
      </c>
      <c r="G28" s="2" t="s">
        <v>27</v>
      </c>
      <c r="H28" s="4">
        <v>38125</v>
      </c>
      <c r="J28" s="1">
        <v>661</v>
      </c>
      <c r="K28" s="2" t="s">
        <v>144</v>
      </c>
      <c r="L28" s="2" t="s">
        <v>186</v>
      </c>
      <c r="M28" s="2" t="s">
        <v>187</v>
      </c>
      <c r="N28" s="2" t="s">
        <v>187</v>
      </c>
      <c r="O28" s="2" t="s">
        <v>188</v>
      </c>
      <c r="P28" s="2" t="s">
        <v>188</v>
      </c>
      <c r="Q28" s="2" t="s">
        <v>31</v>
      </c>
      <c r="R28" s="1">
        <v>19</v>
      </c>
      <c r="S28" s="5">
        <v>455</v>
      </c>
      <c r="T28" s="4">
        <v>39981</v>
      </c>
      <c r="U28" s="2" t="s">
        <v>189</v>
      </c>
      <c r="V28" s="2" t="s">
        <v>190</v>
      </c>
      <c r="W28" s="1">
        <v>1</v>
      </c>
      <c r="X28" s="4">
        <v>40004</v>
      </c>
      <c r="Y28" s="4">
        <v>39981</v>
      </c>
    </row>
    <row r="29" spans="1:25" ht="60" x14ac:dyDescent="0.25">
      <c r="A29" s="1">
        <v>28</v>
      </c>
      <c r="B29" s="1">
        <v>809</v>
      </c>
      <c r="C29" s="1">
        <v>60</v>
      </c>
      <c r="D29" s="2" t="s">
        <v>25</v>
      </c>
      <c r="E29" s="2" t="s">
        <v>191</v>
      </c>
      <c r="F29" s="3" t="s">
        <v>191</v>
      </c>
      <c r="G29" s="2" t="s">
        <v>27</v>
      </c>
      <c r="H29" s="4">
        <v>38157</v>
      </c>
      <c r="J29" s="1">
        <v>662</v>
      </c>
      <c r="K29" s="2" t="s">
        <v>144</v>
      </c>
      <c r="L29" s="2" t="s">
        <v>192</v>
      </c>
      <c r="M29" s="2" t="s">
        <v>193</v>
      </c>
      <c r="N29" s="2" t="s">
        <v>193</v>
      </c>
      <c r="O29" s="2" t="s">
        <v>194</v>
      </c>
      <c r="P29" s="2" t="s">
        <v>194</v>
      </c>
      <c r="Q29" s="2" t="s">
        <v>31</v>
      </c>
      <c r="R29" s="1">
        <v>33</v>
      </c>
      <c r="S29" s="5">
        <v>560</v>
      </c>
      <c r="T29" s="4">
        <v>39982</v>
      </c>
      <c r="U29" s="2" t="s">
        <v>195</v>
      </c>
      <c r="V29" s="2" t="s">
        <v>196</v>
      </c>
      <c r="W29" s="1">
        <v>1</v>
      </c>
      <c r="X29" s="4">
        <v>40004</v>
      </c>
      <c r="Y29" s="4">
        <v>39982</v>
      </c>
    </row>
    <row r="30" spans="1:25" ht="60" x14ac:dyDescent="0.25">
      <c r="A30" s="1">
        <v>29</v>
      </c>
      <c r="B30" s="1">
        <v>927</v>
      </c>
      <c r="C30" s="1">
        <v>61</v>
      </c>
      <c r="D30" s="2" t="s">
        <v>25</v>
      </c>
      <c r="E30" s="2" t="s">
        <v>197</v>
      </c>
      <c r="F30" s="3" t="s">
        <v>197</v>
      </c>
      <c r="G30" s="2" t="s">
        <v>93</v>
      </c>
      <c r="H30" s="4">
        <v>38188</v>
      </c>
      <c r="I30" s="4">
        <v>40006</v>
      </c>
      <c r="J30" s="1">
        <v>663</v>
      </c>
      <c r="K30" s="2" t="s">
        <v>144</v>
      </c>
      <c r="L30" s="2" t="s">
        <v>198</v>
      </c>
      <c r="M30" s="2" t="s">
        <v>199</v>
      </c>
      <c r="N30" s="2" t="s">
        <v>199</v>
      </c>
      <c r="O30" s="2" t="s">
        <v>200</v>
      </c>
      <c r="P30" s="2" t="s">
        <v>200</v>
      </c>
      <c r="Q30" s="2" t="s">
        <v>97</v>
      </c>
      <c r="R30" s="1">
        <v>47</v>
      </c>
      <c r="S30" s="5">
        <v>1125</v>
      </c>
      <c r="T30" s="4">
        <v>39980</v>
      </c>
      <c r="U30" s="2" t="s">
        <v>201</v>
      </c>
      <c r="V30" s="2" t="s">
        <v>202</v>
      </c>
      <c r="W30" s="1">
        <v>1</v>
      </c>
      <c r="X30" s="4">
        <v>39943</v>
      </c>
      <c r="Y30" s="4">
        <v>39980</v>
      </c>
    </row>
    <row r="31" spans="1:25" ht="60" x14ac:dyDescent="0.25">
      <c r="A31" s="1">
        <v>30</v>
      </c>
      <c r="B31" s="1">
        <v>829</v>
      </c>
      <c r="C31" s="1">
        <v>62</v>
      </c>
      <c r="D31" s="2" t="s">
        <v>25</v>
      </c>
      <c r="E31" s="2" t="s">
        <v>203</v>
      </c>
      <c r="F31" s="3" t="s">
        <v>203</v>
      </c>
      <c r="G31" s="2" t="s">
        <v>27</v>
      </c>
      <c r="H31" s="4">
        <v>38220</v>
      </c>
      <c r="J31" s="1">
        <v>664</v>
      </c>
      <c r="K31" s="2" t="s">
        <v>144</v>
      </c>
      <c r="L31" s="2" t="s">
        <v>204</v>
      </c>
      <c r="M31" s="2" t="s">
        <v>205</v>
      </c>
      <c r="N31" s="2" t="s">
        <v>205</v>
      </c>
      <c r="O31" s="2" t="s">
        <v>206</v>
      </c>
      <c r="P31" s="2" t="s">
        <v>206</v>
      </c>
      <c r="Q31" s="2" t="s">
        <v>31</v>
      </c>
      <c r="R31" s="1">
        <v>22</v>
      </c>
      <c r="S31" s="5">
        <v>500</v>
      </c>
      <c r="T31" s="4">
        <v>39981</v>
      </c>
      <c r="U31" s="2" t="s">
        <v>207</v>
      </c>
      <c r="V31" s="2" t="s">
        <v>208</v>
      </c>
      <c r="W31" s="1">
        <v>1</v>
      </c>
      <c r="X31" s="4">
        <v>39943</v>
      </c>
      <c r="Y31" s="4">
        <v>39981</v>
      </c>
    </row>
    <row r="32" spans="1:25" ht="60" x14ac:dyDescent="0.25">
      <c r="A32" s="1">
        <v>31</v>
      </c>
      <c r="B32" s="1">
        <v>839</v>
      </c>
      <c r="C32" s="1">
        <v>57</v>
      </c>
      <c r="D32" s="2" t="s">
        <v>25</v>
      </c>
      <c r="E32" s="2" t="s">
        <v>209</v>
      </c>
      <c r="F32" s="3" t="s">
        <v>209</v>
      </c>
      <c r="G32" s="2" t="s">
        <v>27</v>
      </c>
      <c r="H32" s="4">
        <v>38252</v>
      </c>
      <c r="J32" s="1">
        <v>665</v>
      </c>
      <c r="K32" s="2" t="s">
        <v>174</v>
      </c>
      <c r="L32" s="2" t="s">
        <v>174</v>
      </c>
      <c r="M32" s="2" t="s">
        <v>210</v>
      </c>
      <c r="N32" s="2" t="s">
        <v>210</v>
      </c>
      <c r="O32" s="2" t="s">
        <v>211</v>
      </c>
      <c r="P32" s="2" t="s">
        <v>211</v>
      </c>
      <c r="Q32" s="2" t="s">
        <v>31</v>
      </c>
      <c r="R32" s="1">
        <v>17</v>
      </c>
      <c r="S32" s="5">
        <v>462</v>
      </c>
      <c r="T32" s="4">
        <v>39980</v>
      </c>
      <c r="U32" s="2" t="s">
        <v>212</v>
      </c>
      <c r="V32" s="2" t="s">
        <v>213</v>
      </c>
      <c r="W32" s="1">
        <v>1</v>
      </c>
      <c r="X32" s="4">
        <v>39943</v>
      </c>
      <c r="Y32" s="4">
        <v>39980</v>
      </c>
    </row>
    <row r="33" spans="1:25" ht="60" x14ac:dyDescent="0.25">
      <c r="A33" s="1">
        <v>32</v>
      </c>
      <c r="B33" s="1">
        <v>877</v>
      </c>
      <c r="C33" s="1">
        <v>63</v>
      </c>
      <c r="D33" s="2" t="s">
        <v>25</v>
      </c>
      <c r="E33" s="2" t="s">
        <v>214</v>
      </c>
      <c r="F33" s="3" t="s">
        <v>214</v>
      </c>
      <c r="G33" s="2" t="s">
        <v>27</v>
      </c>
      <c r="H33" s="4">
        <v>38283</v>
      </c>
      <c r="J33" s="1">
        <v>666</v>
      </c>
      <c r="K33" s="2" t="s">
        <v>144</v>
      </c>
      <c r="L33" s="2" t="s">
        <v>215</v>
      </c>
      <c r="M33" s="2" t="s">
        <v>216</v>
      </c>
      <c r="N33" s="2" t="s">
        <v>216</v>
      </c>
      <c r="O33" s="2" t="s">
        <v>217</v>
      </c>
      <c r="P33" s="2" t="s">
        <v>217</v>
      </c>
      <c r="Q33" s="2" t="s">
        <v>31</v>
      </c>
      <c r="R33" s="1">
        <v>25</v>
      </c>
      <c r="S33" s="5">
        <v>700</v>
      </c>
      <c r="T33" s="4">
        <v>39981</v>
      </c>
      <c r="U33" s="2" t="s">
        <v>218</v>
      </c>
      <c r="V33" s="2" t="s">
        <v>219</v>
      </c>
      <c r="W33" s="1">
        <v>1</v>
      </c>
      <c r="X33" s="4">
        <v>39943</v>
      </c>
      <c r="Y33" s="4">
        <v>39981</v>
      </c>
    </row>
    <row r="34" spans="1:25" ht="60" x14ac:dyDescent="0.25">
      <c r="A34" s="1">
        <v>33</v>
      </c>
      <c r="B34" s="1">
        <v>799</v>
      </c>
      <c r="C34" s="1">
        <v>64</v>
      </c>
      <c r="D34" s="2" t="s">
        <v>25</v>
      </c>
      <c r="E34" s="2" t="s">
        <v>220</v>
      </c>
      <c r="F34" s="3" t="s">
        <v>220</v>
      </c>
      <c r="G34" s="2" t="s">
        <v>27</v>
      </c>
      <c r="H34" s="4">
        <v>38315</v>
      </c>
      <c r="J34" s="1">
        <v>667</v>
      </c>
      <c r="K34" s="2" t="s">
        <v>144</v>
      </c>
      <c r="L34" s="2" t="s">
        <v>221</v>
      </c>
      <c r="M34" s="2" t="s">
        <v>222</v>
      </c>
      <c r="N34" s="2" t="s">
        <v>222</v>
      </c>
      <c r="O34" s="2" t="s">
        <v>223</v>
      </c>
      <c r="P34" s="2" t="s">
        <v>223</v>
      </c>
      <c r="Q34" s="2" t="s">
        <v>31</v>
      </c>
      <c r="R34" s="1">
        <v>26</v>
      </c>
      <c r="S34" s="5">
        <v>680</v>
      </c>
      <c r="T34" s="4">
        <v>39982</v>
      </c>
      <c r="U34" s="2" t="s">
        <v>224</v>
      </c>
      <c r="V34" s="2" t="s">
        <v>225</v>
      </c>
      <c r="W34" s="1">
        <v>1</v>
      </c>
      <c r="X34" s="4">
        <v>39943</v>
      </c>
      <c r="Y34" s="4">
        <v>39982</v>
      </c>
    </row>
    <row r="35" spans="1:25" ht="60" x14ac:dyDescent="0.25">
      <c r="A35" s="1">
        <v>34</v>
      </c>
      <c r="B35" s="1">
        <v>818</v>
      </c>
      <c r="C35" s="1">
        <v>65</v>
      </c>
      <c r="D35" s="2" t="s">
        <v>25</v>
      </c>
      <c r="E35" s="2" t="s">
        <v>226</v>
      </c>
      <c r="F35" s="3" t="s">
        <v>226</v>
      </c>
      <c r="G35" s="2" t="s">
        <v>27</v>
      </c>
      <c r="H35" s="4">
        <v>38323</v>
      </c>
      <c r="J35" s="1">
        <v>668</v>
      </c>
      <c r="K35" s="2" t="s">
        <v>144</v>
      </c>
      <c r="L35" s="2" t="s">
        <v>227</v>
      </c>
      <c r="M35" s="2" t="s">
        <v>228</v>
      </c>
      <c r="N35" s="2" t="s">
        <v>228</v>
      </c>
      <c r="O35" s="2" t="s">
        <v>229</v>
      </c>
      <c r="P35" s="2" t="s">
        <v>229</v>
      </c>
      <c r="Q35" s="2" t="s">
        <v>31</v>
      </c>
      <c r="R35" s="1">
        <v>26</v>
      </c>
      <c r="S35" s="5">
        <v>680</v>
      </c>
      <c r="T35" s="4">
        <v>39980</v>
      </c>
      <c r="U35" s="2" t="s">
        <v>230</v>
      </c>
      <c r="V35" s="2" t="s">
        <v>231</v>
      </c>
      <c r="W35" s="1">
        <v>1</v>
      </c>
      <c r="X35" s="4">
        <v>39943</v>
      </c>
      <c r="Y35" s="4">
        <v>39980</v>
      </c>
    </row>
    <row r="36" spans="1:25" ht="60" x14ac:dyDescent="0.25">
      <c r="A36" s="1">
        <v>35</v>
      </c>
      <c r="B36" s="1">
        <v>818</v>
      </c>
      <c r="C36" s="1">
        <v>65</v>
      </c>
      <c r="D36" s="2" t="s">
        <v>25</v>
      </c>
      <c r="E36" s="2" t="s">
        <v>232</v>
      </c>
      <c r="F36" s="3" t="s">
        <v>232</v>
      </c>
      <c r="G36" s="2" t="s">
        <v>27</v>
      </c>
      <c r="H36" s="4">
        <v>38263</v>
      </c>
      <c r="J36" s="1">
        <v>669</v>
      </c>
      <c r="K36" s="2" t="s">
        <v>144</v>
      </c>
      <c r="L36" s="2" t="s">
        <v>233</v>
      </c>
      <c r="M36" s="2" t="s">
        <v>234</v>
      </c>
      <c r="N36" s="2" t="s">
        <v>234</v>
      </c>
      <c r="O36" s="2" t="s">
        <v>235</v>
      </c>
      <c r="P36" s="2" t="s">
        <v>235</v>
      </c>
      <c r="Q36" s="2" t="s">
        <v>31</v>
      </c>
      <c r="R36" s="1">
        <v>19</v>
      </c>
      <c r="S36" s="5">
        <v>455</v>
      </c>
      <c r="T36" s="4">
        <v>39981</v>
      </c>
      <c r="U36" s="2" t="s">
        <v>236</v>
      </c>
      <c r="V36" s="2" t="s">
        <v>237</v>
      </c>
      <c r="W36" s="1">
        <v>1</v>
      </c>
      <c r="X36" s="4">
        <v>39943</v>
      </c>
      <c r="Y36" s="4">
        <v>39981</v>
      </c>
    </row>
    <row r="37" spans="1:25" ht="60" x14ac:dyDescent="0.25">
      <c r="A37" s="1">
        <v>36</v>
      </c>
      <c r="B37" s="1">
        <v>818</v>
      </c>
      <c r="C37" s="1">
        <v>65</v>
      </c>
      <c r="D37" s="2" t="s">
        <v>25</v>
      </c>
      <c r="E37" s="2" t="s">
        <v>238</v>
      </c>
      <c r="F37" s="3" t="s">
        <v>238</v>
      </c>
      <c r="G37" s="2" t="s">
        <v>27</v>
      </c>
      <c r="H37" s="4">
        <v>37799</v>
      </c>
      <c r="J37" s="1">
        <v>670</v>
      </c>
      <c r="K37" s="2" t="s">
        <v>144</v>
      </c>
      <c r="L37" s="2" t="s">
        <v>239</v>
      </c>
      <c r="M37" s="2" t="s">
        <v>240</v>
      </c>
      <c r="N37" s="2" t="s">
        <v>240</v>
      </c>
      <c r="O37" s="2" t="s">
        <v>241</v>
      </c>
      <c r="P37" s="2" t="s">
        <v>241</v>
      </c>
      <c r="Q37" s="2" t="s">
        <v>31</v>
      </c>
      <c r="R37" s="1">
        <v>33</v>
      </c>
      <c r="S37" s="5">
        <v>560</v>
      </c>
      <c r="T37" s="4">
        <v>39980</v>
      </c>
      <c r="U37" s="2" t="s">
        <v>242</v>
      </c>
      <c r="V37" s="2" t="s">
        <v>243</v>
      </c>
      <c r="W37" s="1">
        <v>1</v>
      </c>
      <c r="X37" s="4">
        <v>39943</v>
      </c>
      <c r="Y37" s="4">
        <v>39980</v>
      </c>
    </row>
    <row r="38" spans="1:25" ht="60" x14ac:dyDescent="0.25">
      <c r="A38" s="1">
        <v>37</v>
      </c>
      <c r="B38" s="1">
        <v>803</v>
      </c>
      <c r="C38" s="1">
        <v>66</v>
      </c>
      <c r="D38" s="2" t="s">
        <v>25</v>
      </c>
      <c r="E38" s="2" t="s">
        <v>244</v>
      </c>
      <c r="F38" s="3" t="s">
        <v>244</v>
      </c>
      <c r="G38" s="2" t="s">
        <v>27</v>
      </c>
      <c r="H38" s="4">
        <v>37708</v>
      </c>
      <c r="J38" s="1">
        <v>671</v>
      </c>
      <c r="K38" s="2" t="s">
        <v>144</v>
      </c>
      <c r="L38" s="2" t="s">
        <v>245</v>
      </c>
      <c r="M38" s="2" t="s">
        <v>246</v>
      </c>
      <c r="N38" s="2" t="s">
        <v>246</v>
      </c>
      <c r="O38" s="2" t="s">
        <v>247</v>
      </c>
      <c r="P38" s="2" t="s">
        <v>247</v>
      </c>
      <c r="Q38" s="2" t="s">
        <v>31</v>
      </c>
      <c r="R38" s="1">
        <v>47</v>
      </c>
      <c r="S38" s="5">
        <v>1125</v>
      </c>
      <c r="T38" s="4">
        <v>39981</v>
      </c>
      <c r="U38" s="2" t="s">
        <v>248</v>
      </c>
      <c r="V38" s="2" t="s">
        <v>249</v>
      </c>
      <c r="W38" s="1">
        <v>1</v>
      </c>
      <c r="X38" s="4">
        <v>39943</v>
      </c>
      <c r="Y38" s="4">
        <v>39981</v>
      </c>
    </row>
    <row r="39" spans="1:25" ht="60" x14ac:dyDescent="0.25">
      <c r="A39" s="1">
        <v>38</v>
      </c>
      <c r="B39" s="1">
        <v>940</v>
      </c>
      <c r="C39" s="1">
        <v>67</v>
      </c>
      <c r="D39" s="2" t="s">
        <v>25</v>
      </c>
      <c r="E39" s="2" t="s">
        <v>250</v>
      </c>
      <c r="F39" s="3" t="s">
        <v>250</v>
      </c>
      <c r="G39" s="2" t="s">
        <v>27</v>
      </c>
      <c r="H39" s="4">
        <v>37740</v>
      </c>
      <c r="J39" s="1">
        <v>672</v>
      </c>
      <c r="K39" s="2" t="s">
        <v>144</v>
      </c>
      <c r="L39" s="2" t="s">
        <v>251</v>
      </c>
      <c r="M39" s="2" t="s">
        <v>252</v>
      </c>
      <c r="N39" s="2" t="s">
        <v>252</v>
      </c>
      <c r="O39" s="2" t="s">
        <v>253</v>
      </c>
      <c r="P39" s="2" t="s">
        <v>253</v>
      </c>
      <c r="Q39" s="2" t="s">
        <v>31</v>
      </c>
      <c r="R39" s="1">
        <v>22</v>
      </c>
      <c r="S39" s="5">
        <v>500</v>
      </c>
      <c r="T39" s="4">
        <v>39982</v>
      </c>
      <c r="U39" s="2" t="s">
        <v>254</v>
      </c>
      <c r="V39" s="2" t="s">
        <v>255</v>
      </c>
      <c r="W39" s="1">
        <v>1</v>
      </c>
      <c r="X39" s="4">
        <v>39943</v>
      </c>
      <c r="Y39" s="4">
        <v>39982</v>
      </c>
    </row>
    <row r="40" spans="1:25" ht="60" x14ac:dyDescent="0.25">
      <c r="A40" s="1">
        <v>39</v>
      </c>
      <c r="B40" s="1">
        <v>865</v>
      </c>
      <c r="C40" s="1">
        <v>68</v>
      </c>
      <c r="D40" s="2" t="s">
        <v>25</v>
      </c>
      <c r="E40" s="2" t="s">
        <v>256</v>
      </c>
      <c r="F40" s="3" t="s">
        <v>256</v>
      </c>
      <c r="G40" s="2" t="s">
        <v>27</v>
      </c>
      <c r="H40" s="4">
        <v>37771</v>
      </c>
      <c r="J40" s="1">
        <v>673</v>
      </c>
      <c r="K40" s="2" t="s">
        <v>144</v>
      </c>
      <c r="L40" s="2" t="s">
        <v>257</v>
      </c>
      <c r="M40" s="2" t="s">
        <v>258</v>
      </c>
      <c r="N40" s="2" t="s">
        <v>258</v>
      </c>
      <c r="O40" s="2" t="s">
        <v>259</v>
      </c>
      <c r="P40" s="2" t="s">
        <v>259</v>
      </c>
      <c r="Q40" s="2" t="s">
        <v>31</v>
      </c>
      <c r="R40" s="1">
        <v>17</v>
      </c>
      <c r="S40" s="5">
        <v>462</v>
      </c>
      <c r="T40" s="4">
        <v>39980</v>
      </c>
      <c r="U40" s="2" t="s">
        <v>260</v>
      </c>
      <c r="V40" s="2" t="s">
        <v>261</v>
      </c>
      <c r="W40" s="1">
        <v>1</v>
      </c>
      <c r="X40" s="4">
        <v>39943</v>
      </c>
      <c r="Y40" s="4">
        <v>39980</v>
      </c>
    </row>
    <row r="41" spans="1:25" ht="60" x14ac:dyDescent="0.25">
      <c r="A41" s="1">
        <v>40</v>
      </c>
      <c r="B41" s="1">
        <v>790</v>
      </c>
      <c r="C41" s="1">
        <v>69</v>
      </c>
      <c r="D41" s="2" t="s">
        <v>25</v>
      </c>
      <c r="E41" s="2" t="s">
        <v>262</v>
      </c>
      <c r="F41" s="3" t="s">
        <v>262</v>
      </c>
      <c r="G41" s="2" t="s">
        <v>27</v>
      </c>
      <c r="H41" s="4">
        <v>37783</v>
      </c>
      <c r="J41" s="1">
        <v>674</v>
      </c>
      <c r="K41" s="2" t="s">
        <v>144</v>
      </c>
      <c r="L41" s="2" t="s">
        <v>263</v>
      </c>
      <c r="M41" s="2" t="s">
        <v>264</v>
      </c>
      <c r="N41" s="2" t="s">
        <v>264</v>
      </c>
      <c r="O41" s="2" t="s">
        <v>265</v>
      </c>
      <c r="P41" s="2" t="s">
        <v>265</v>
      </c>
      <c r="Q41" s="2" t="s">
        <v>31</v>
      </c>
      <c r="R41" s="1">
        <v>25</v>
      </c>
      <c r="S41" s="5">
        <v>700</v>
      </c>
      <c r="T41" s="4">
        <v>39981</v>
      </c>
      <c r="U41" s="2" t="s">
        <v>266</v>
      </c>
      <c r="V41" s="2" t="s">
        <v>267</v>
      </c>
      <c r="W41" s="1">
        <v>1</v>
      </c>
      <c r="X41" s="4">
        <v>39943</v>
      </c>
      <c r="Y41" s="4">
        <v>39981</v>
      </c>
    </row>
    <row r="42" spans="1:25" ht="60" x14ac:dyDescent="0.25">
      <c r="A42" s="1">
        <v>41</v>
      </c>
      <c r="B42" s="1">
        <v>904</v>
      </c>
      <c r="C42" s="1">
        <v>70</v>
      </c>
      <c r="D42" s="2" t="s">
        <v>25</v>
      </c>
      <c r="E42" s="2" t="s">
        <v>268</v>
      </c>
      <c r="F42" s="3" t="s">
        <v>268</v>
      </c>
      <c r="G42" s="2" t="s">
        <v>27</v>
      </c>
      <c r="H42" s="4">
        <v>38170</v>
      </c>
      <c r="J42" s="1">
        <v>675</v>
      </c>
      <c r="K42" s="2" t="s">
        <v>269</v>
      </c>
      <c r="L42" s="2" t="s">
        <v>269</v>
      </c>
      <c r="M42" s="2" t="s">
        <v>270</v>
      </c>
      <c r="N42" s="2" t="s">
        <v>270</v>
      </c>
      <c r="O42" s="2" t="s">
        <v>271</v>
      </c>
      <c r="P42" s="2" t="s">
        <v>271</v>
      </c>
      <c r="Q42" s="2" t="s">
        <v>31</v>
      </c>
      <c r="R42" s="1">
        <v>26</v>
      </c>
      <c r="S42" s="5">
        <v>680</v>
      </c>
      <c r="T42" s="4">
        <v>39980</v>
      </c>
      <c r="U42" s="2" t="s">
        <v>272</v>
      </c>
      <c r="V42" s="2" t="s">
        <v>273</v>
      </c>
      <c r="W42" s="1">
        <v>1</v>
      </c>
      <c r="X42" s="4">
        <v>39943</v>
      </c>
      <c r="Y42" s="4">
        <v>39980</v>
      </c>
    </row>
    <row r="43" spans="1:25" ht="60" x14ac:dyDescent="0.25">
      <c r="A43" s="1">
        <v>42</v>
      </c>
      <c r="B43" s="1">
        <v>840</v>
      </c>
      <c r="C43" s="1">
        <v>71</v>
      </c>
      <c r="D43" s="2" t="s">
        <v>25</v>
      </c>
      <c r="E43" s="2" t="s">
        <v>274</v>
      </c>
      <c r="F43" s="3" t="s">
        <v>274</v>
      </c>
      <c r="G43" s="2" t="s">
        <v>27</v>
      </c>
      <c r="H43" s="4">
        <v>37836</v>
      </c>
      <c r="J43" s="1">
        <v>676</v>
      </c>
      <c r="K43" s="2" t="s">
        <v>269</v>
      </c>
      <c r="L43" s="2" t="s">
        <v>275</v>
      </c>
      <c r="M43" s="2" t="s">
        <v>276</v>
      </c>
      <c r="N43" s="2" t="s">
        <v>276</v>
      </c>
      <c r="O43" s="2" t="s">
        <v>277</v>
      </c>
      <c r="P43" s="2" t="s">
        <v>277</v>
      </c>
      <c r="Q43" s="2" t="s">
        <v>31</v>
      </c>
      <c r="R43" s="1">
        <v>19</v>
      </c>
      <c r="S43" s="5">
        <v>455</v>
      </c>
      <c r="T43" s="4">
        <v>39981</v>
      </c>
      <c r="U43" s="2" t="s">
        <v>278</v>
      </c>
      <c r="V43" s="2" t="s">
        <v>279</v>
      </c>
      <c r="W43" s="1">
        <v>1</v>
      </c>
      <c r="X43" s="4">
        <v>39943</v>
      </c>
      <c r="Y43" s="4">
        <v>39981</v>
      </c>
    </row>
    <row r="44" spans="1:25" ht="60" x14ac:dyDescent="0.25">
      <c r="A44" s="1">
        <v>43</v>
      </c>
      <c r="B44" s="1">
        <v>786</v>
      </c>
      <c r="C44" s="1">
        <v>72</v>
      </c>
      <c r="D44" s="2" t="s">
        <v>25</v>
      </c>
      <c r="E44" s="2" t="s">
        <v>280</v>
      </c>
      <c r="F44" s="3" t="s">
        <v>280</v>
      </c>
      <c r="G44" s="2" t="s">
        <v>27</v>
      </c>
      <c r="H44" s="4">
        <v>37868</v>
      </c>
      <c r="J44" s="1">
        <v>677</v>
      </c>
      <c r="K44" s="2" t="s">
        <v>269</v>
      </c>
      <c r="L44" s="2" t="s">
        <v>281</v>
      </c>
      <c r="M44" s="2" t="s">
        <v>282</v>
      </c>
      <c r="N44" s="2" t="s">
        <v>282</v>
      </c>
      <c r="O44" s="2" t="s">
        <v>283</v>
      </c>
      <c r="P44" s="2" t="s">
        <v>283</v>
      </c>
      <c r="Q44" s="2" t="s">
        <v>31</v>
      </c>
      <c r="R44" s="1">
        <v>33</v>
      </c>
      <c r="S44" s="5">
        <v>560</v>
      </c>
      <c r="T44" s="4">
        <v>39982</v>
      </c>
      <c r="U44" s="2" t="s">
        <v>284</v>
      </c>
      <c r="V44" s="2" t="s">
        <v>285</v>
      </c>
      <c r="W44" s="1">
        <v>1</v>
      </c>
      <c r="X44" s="4">
        <v>40004</v>
      </c>
      <c r="Y44" s="4">
        <v>39982</v>
      </c>
    </row>
    <row r="45" spans="1:25" ht="60" x14ac:dyDescent="0.25">
      <c r="A45" s="1">
        <v>44</v>
      </c>
      <c r="B45" s="1">
        <v>874</v>
      </c>
      <c r="C45" s="1">
        <v>73</v>
      </c>
      <c r="D45" s="2" t="s">
        <v>25</v>
      </c>
      <c r="E45" s="2" t="s">
        <v>286</v>
      </c>
      <c r="F45" s="3" t="s">
        <v>286</v>
      </c>
      <c r="G45" s="2" t="s">
        <v>27</v>
      </c>
      <c r="H45" s="4">
        <v>37899</v>
      </c>
      <c r="J45" s="1">
        <v>678</v>
      </c>
      <c r="K45" s="2" t="s">
        <v>269</v>
      </c>
      <c r="L45" s="2" t="s">
        <v>287</v>
      </c>
      <c r="M45" s="2" t="s">
        <v>288</v>
      </c>
      <c r="N45" s="2" t="s">
        <v>288</v>
      </c>
      <c r="O45" s="2" t="s">
        <v>289</v>
      </c>
      <c r="P45" s="2" t="s">
        <v>289</v>
      </c>
      <c r="Q45" s="2" t="s">
        <v>31</v>
      </c>
      <c r="R45" s="1">
        <v>47</v>
      </c>
      <c r="S45" s="5">
        <v>1125</v>
      </c>
      <c r="T45" s="4">
        <v>39980</v>
      </c>
      <c r="U45" s="2" t="s">
        <v>290</v>
      </c>
      <c r="V45" s="2" t="s">
        <v>291</v>
      </c>
      <c r="W45" s="1">
        <v>1</v>
      </c>
      <c r="X45" s="4">
        <v>40000</v>
      </c>
      <c r="Y45" s="4">
        <v>39980</v>
      </c>
    </row>
    <row r="46" spans="1:25" ht="60" x14ac:dyDescent="0.25">
      <c r="A46" s="1">
        <v>45</v>
      </c>
      <c r="B46" s="1">
        <v>901</v>
      </c>
      <c r="C46" s="1">
        <v>74</v>
      </c>
      <c r="D46" s="2" t="s">
        <v>25</v>
      </c>
      <c r="E46" s="2" t="s">
        <v>292</v>
      </c>
      <c r="F46" s="3" t="s">
        <v>292</v>
      </c>
      <c r="G46" s="2" t="s">
        <v>27</v>
      </c>
      <c r="H46" s="4">
        <v>39392</v>
      </c>
      <c r="J46" s="1">
        <v>679</v>
      </c>
      <c r="K46" s="2" t="s">
        <v>269</v>
      </c>
      <c r="L46" s="2" t="s">
        <v>293</v>
      </c>
      <c r="M46" s="2" t="s">
        <v>294</v>
      </c>
      <c r="N46" s="2" t="s">
        <v>294</v>
      </c>
      <c r="O46" s="2" t="s">
        <v>295</v>
      </c>
      <c r="P46" s="2" t="s">
        <v>295</v>
      </c>
      <c r="Q46" s="2" t="s">
        <v>31</v>
      </c>
      <c r="R46" s="1">
        <v>22</v>
      </c>
      <c r="S46" s="5">
        <v>500</v>
      </c>
      <c r="T46" s="4">
        <v>39981</v>
      </c>
      <c r="U46" s="2" t="s">
        <v>296</v>
      </c>
      <c r="V46" s="2" t="s">
        <v>297</v>
      </c>
      <c r="W46" s="1">
        <v>1</v>
      </c>
      <c r="X46" s="4">
        <v>40000</v>
      </c>
      <c r="Y46" s="4">
        <v>39981</v>
      </c>
    </row>
    <row r="47" spans="1:25" ht="60" x14ac:dyDescent="0.25">
      <c r="A47" s="1">
        <v>46</v>
      </c>
      <c r="B47" s="1">
        <v>827</v>
      </c>
      <c r="C47" s="1">
        <v>136</v>
      </c>
      <c r="D47" s="2" t="s">
        <v>25</v>
      </c>
      <c r="E47" s="2" t="s">
        <v>298</v>
      </c>
      <c r="F47" s="3" t="s">
        <v>298</v>
      </c>
      <c r="G47" s="2" t="s">
        <v>27</v>
      </c>
      <c r="H47" s="4">
        <v>39423</v>
      </c>
      <c r="J47" s="1">
        <v>680</v>
      </c>
      <c r="K47" s="2" t="s">
        <v>269</v>
      </c>
      <c r="L47" s="2" t="s">
        <v>299</v>
      </c>
      <c r="M47" s="2" t="s">
        <v>300</v>
      </c>
      <c r="N47" s="2" t="s">
        <v>300</v>
      </c>
      <c r="O47" s="2" t="s">
        <v>301</v>
      </c>
      <c r="P47" s="2" t="s">
        <v>301</v>
      </c>
      <c r="Q47" s="2" t="s">
        <v>31</v>
      </c>
      <c r="R47" s="1">
        <v>17</v>
      </c>
      <c r="S47" s="5">
        <v>460</v>
      </c>
      <c r="T47" s="4">
        <v>39980</v>
      </c>
      <c r="U47" s="2" t="s">
        <v>302</v>
      </c>
      <c r="V47" s="2" t="s">
        <v>303</v>
      </c>
      <c r="W47" s="1">
        <v>1</v>
      </c>
      <c r="X47" s="4">
        <v>40000</v>
      </c>
      <c r="Y47" s="4">
        <v>39980</v>
      </c>
    </row>
    <row r="48" spans="1:25" ht="60" x14ac:dyDescent="0.25">
      <c r="A48" s="1">
        <v>47</v>
      </c>
      <c r="B48" s="1">
        <v>878</v>
      </c>
      <c r="C48" s="1">
        <v>75</v>
      </c>
      <c r="D48" s="2" t="s">
        <v>25</v>
      </c>
      <c r="E48" s="2" t="s">
        <v>304</v>
      </c>
      <c r="F48" s="3" t="s">
        <v>304</v>
      </c>
      <c r="G48" s="2" t="s">
        <v>27</v>
      </c>
      <c r="H48" s="4">
        <v>38004</v>
      </c>
      <c r="J48" s="1">
        <v>681</v>
      </c>
      <c r="K48" s="2" t="s">
        <v>269</v>
      </c>
      <c r="L48" s="2" t="s">
        <v>305</v>
      </c>
      <c r="M48" s="2" t="s">
        <v>306</v>
      </c>
      <c r="N48" s="2" t="s">
        <v>306</v>
      </c>
      <c r="O48" s="2" t="s">
        <v>307</v>
      </c>
      <c r="P48" s="2" t="s">
        <v>307</v>
      </c>
      <c r="Q48" s="2" t="s">
        <v>31</v>
      </c>
      <c r="R48" s="1">
        <v>25</v>
      </c>
      <c r="S48" s="5">
        <v>700</v>
      </c>
      <c r="T48" s="4">
        <v>39981</v>
      </c>
      <c r="U48" s="2" t="s">
        <v>308</v>
      </c>
      <c r="V48" s="2" t="s">
        <v>309</v>
      </c>
      <c r="W48" s="1">
        <v>1</v>
      </c>
      <c r="X48" s="4">
        <v>40000</v>
      </c>
      <c r="Y48" s="4">
        <v>39981</v>
      </c>
    </row>
    <row r="49" spans="1:25" ht="60" x14ac:dyDescent="0.25">
      <c r="A49" s="1">
        <v>48</v>
      </c>
      <c r="B49" s="1">
        <v>878</v>
      </c>
      <c r="C49" s="1">
        <v>75</v>
      </c>
      <c r="D49" s="2" t="s">
        <v>25</v>
      </c>
      <c r="E49" s="2" t="s">
        <v>310</v>
      </c>
      <c r="F49" s="3" t="s">
        <v>310</v>
      </c>
      <c r="G49" s="2" t="s">
        <v>93</v>
      </c>
      <c r="H49" s="4">
        <v>38026</v>
      </c>
      <c r="I49" s="4">
        <v>39945</v>
      </c>
      <c r="J49" s="1">
        <v>682</v>
      </c>
      <c r="K49" s="2" t="s">
        <v>269</v>
      </c>
      <c r="L49" s="2" t="s">
        <v>311</v>
      </c>
      <c r="M49" s="2" t="s">
        <v>312</v>
      </c>
      <c r="N49" s="2" t="s">
        <v>312</v>
      </c>
      <c r="O49" s="2" t="s">
        <v>313</v>
      </c>
      <c r="P49" s="2" t="s">
        <v>313</v>
      </c>
      <c r="Q49" s="2" t="s">
        <v>97</v>
      </c>
      <c r="R49" s="1">
        <v>25</v>
      </c>
      <c r="S49" s="5">
        <v>700</v>
      </c>
      <c r="T49" s="4">
        <v>39982</v>
      </c>
      <c r="U49" s="2" t="s">
        <v>314</v>
      </c>
      <c r="V49" s="2" t="s">
        <v>315</v>
      </c>
      <c r="W49" s="1">
        <v>1</v>
      </c>
      <c r="X49" s="4">
        <v>40000</v>
      </c>
      <c r="Y49" s="4">
        <v>39982</v>
      </c>
    </row>
    <row r="50" spans="1:25" ht="60" x14ac:dyDescent="0.25">
      <c r="A50" s="1">
        <v>49</v>
      </c>
      <c r="B50" s="1">
        <v>878</v>
      </c>
      <c r="C50" s="1">
        <v>75</v>
      </c>
      <c r="D50" s="2" t="s">
        <v>25</v>
      </c>
      <c r="E50" s="2" t="s">
        <v>316</v>
      </c>
      <c r="F50" s="3" t="s">
        <v>316</v>
      </c>
      <c r="G50" s="2" t="s">
        <v>27</v>
      </c>
      <c r="H50" s="4">
        <v>38079</v>
      </c>
      <c r="J50" s="1">
        <v>683</v>
      </c>
      <c r="K50" s="2" t="s">
        <v>269</v>
      </c>
      <c r="L50" s="2" t="s">
        <v>317</v>
      </c>
      <c r="M50" s="2" t="s">
        <v>318</v>
      </c>
      <c r="N50" s="2" t="s">
        <v>318</v>
      </c>
      <c r="O50" s="2" t="s">
        <v>319</v>
      </c>
      <c r="P50" s="2" t="s">
        <v>319</v>
      </c>
      <c r="Q50" s="2" t="s">
        <v>31</v>
      </c>
      <c r="R50" s="1">
        <v>26</v>
      </c>
      <c r="S50" s="5">
        <v>680</v>
      </c>
      <c r="T50" s="4">
        <v>39980</v>
      </c>
      <c r="U50" s="2" t="s">
        <v>320</v>
      </c>
      <c r="V50" s="2" t="s">
        <v>321</v>
      </c>
      <c r="W50" s="1">
        <v>1</v>
      </c>
      <c r="X50" s="4">
        <v>40000</v>
      </c>
      <c r="Y50" s="4">
        <v>39980</v>
      </c>
    </row>
    <row r="51" spans="1:25" ht="60" x14ac:dyDescent="0.25">
      <c r="A51" s="1">
        <v>50</v>
      </c>
      <c r="B51" s="1">
        <v>949</v>
      </c>
      <c r="C51" s="1">
        <v>76</v>
      </c>
      <c r="D51" s="2" t="s">
        <v>25</v>
      </c>
      <c r="E51" s="2" t="s">
        <v>322</v>
      </c>
      <c r="F51" s="3" t="s">
        <v>322</v>
      </c>
      <c r="G51" s="2" t="s">
        <v>27</v>
      </c>
      <c r="H51" s="4">
        <v>38096</v>
      </c>
      <c r="J51" s="1">
        <v>684</v>
      </c>
      <c r="K51" s="2" t="s">
        <v>269</v>
      </c>
      <c r="L51" s="2" t="s">
        <v>323</v>
      </c>
      <c r="M51" s="2" t="s">
        <v>324</v>
      </c>
      <c r="N51" s="2" t="s">
        <v>324</v>
      </c>
      <c r="O51" s="2" t="s">
        <v>325</v>
      </c>
      <c r="P51" s="2" t="s">
        <v>325</v>
      </c>
      <c r="Q51" s="2" t="s">
        <v>31</v>
      </c>
      <c r="R51" s="1">
        <v>19</v>
      </c>
      <c r="S51" s="5">
        <v>455</v>
      </c>
      <c r="T51" s="4">
        <v>39981</v>
      </c>
      <c r="U51" s="2" t="s">
        <v>326</v>
      </c>
      <c r="V51" s="2" t="s">
        <v>327</v>
      </c>
      <c r="W51" s="1">
        <v>1</v>
      </c>
      <c r="X51" s="4">
        <v>40000</v>
      </c>
      <c r="Y51" s="4">
        <v>39981</v>
      </c>
    </row>
    <row r="52" spans="1:25" ht="60" x14ac:dyDescent="0.25">
      <c r="A52" s="1">
        <v>51</v>
      </c>
      <c r="B52" s="1">
        <v>918</v>
      </c>
      <c r="C52" s="1">
        <v>87</v>
      </c>
      <c r="D52" s="2" t="s">
        <v>25</v>
      </c>
      <c r="E52" s="2" t="s">
        <v>328</v>
      </c>
      <c r="F52" s="3" t="s">
        <v>328</v>
      </c>
      <c r="G52" s="2" t="s">
        <v>27</v>
      </c>
      <c r="H52" s="4">
        <v>38122</v>
      </c>
      <c r="J52" s="1">
        <v>685</v>
      </c>
      <c r="K52" s="2" t="s">
        <v>269</v>
      </c>
      <c r="L52" s="2" t="s">
        <v>269</v>
      </c>
      <c r="M52" s="2" t="s">
        <v>329</v>
      </c>
      <c r="N52" s="2" t="s">
        <v>329</v>
      </c>
      <c r="O52" s="2" t="s">
        <v>330</v>
      </c>
      <c r="P52" s="2" t="s">
        <v>330</v>
      </c>
      <c r="Q52" s="2" t="s">
        <v>31</v>
      </c>
      <c r="R52" s="1">
        <v>33</v>
      </c>
      <c r="S52" s="5">
        <v>560</v>
      </c>
      <c r="T52" s="4">
        <v>39980</v>
      </c>
      <c r="U52" s="2" t="s">
        <v>331</v>
      </c>
      <c r="V52" s="2" t="s">
        <v>332</v>
      </c>
      <c r="W52" s="1">
        <v>1</v>
      </c>
      <c r="X52" s="4">
        <v>40004</v>
      </c>
      <c r="Y52" s="4">
        <v>39980</v>
      </c>
    </row>
    <row r="53" spans="1:25" ht="60" x14ac:dyDescent="0.25">
      <c r="A53" s="1">
        <v>52</v>
      </c>
      <c r="B53" s="1">
        <v>806</v>
      </c>
      <c r="C53" s="1">
        <v>137</v>
      </c>
      <c r="D53" s="2" t="s">
        <v>25</v>
      </c>
      <c r="E53" s="2" t="s">
        <v>333</v>
      </c>
      <c r="F53" s="3" t="s">
        <v>333</v>
      </c>
      <c r="G53" s="2" t="s">
        <v>27</v>
      </c>
      <c r="H53" s="4">
        <v>38155</v>
      </c>
      <c r="J53" s="1">
        <v>686</v>
      </c>
      <c r="K53" s="2" t="s">
        <v>269</v>
      </c>
      <c r="L53" s="2" t="s">
        <v>334</v>
      </c>
      <c r="M53" s="2" t="s">
        <v>335</v>
      </c>
      <c r="N53" s="2" t="s">
        <v>335</v>
      </c>
      <c r="O53" s="2" t="s">
        <v>336</v>
      </c>
      <c r="P53" s="2" t="s">
        <v>336</v>
      </c>
      <c r="Q53" s="2" t="s">
        <v>31</v>
      </c>
      <c r="R53" s="1">
        <v>47</v>
      </c>
      <c r="S53" s="5">
        <v>1125</v>
      </c>
      <c r="T53" s="4">
        <v>39981</v>
      </c>
      <c r="U53" s="2" t="s">
        <v>337</v>
      </c>
      <c r="V53" s="2" t="s">
        <v>338</v>
      </c>
      <c r="W53" s="1">
        <v>1</v>
      </c>
      <c r="X53" s="4">
        <v>40004</v>
      </c>
      <c r="Y53" s="4">
        <v>39981</v>
      </c>
    </row>
    <row r="54" spans="1:25" ht="60" x14ac:dyDescent="0.25">
      <c r="A54" s="1">
        <v>53</v>
      </c>
      <c r="B54" s="1">
        <v>821</v>
      </c>
      <c r="C54" s="1">
        <v>138</v>
      </c>
      <c r="D54" s="2" t="s">
        <v>25</v>
      </c>
      <c r="E54" s="2" t="s">
        <v>339</v>
      </c>
      <c r="F54" s="3" t="s">
        <v>339</v>
      </c>
      <c r="G54" s="2" t="s">
        <v>27</v>
      </c>
      <c r="H54" s="4">
        <v>38217</v>
      </c>
      <c r="J54" s="1">
        <v>687</v>
      </c>
      <c r="K54" s="2" t="s">
        <v>269</v>
      </c>
      <c r="L54" s="2" t="s">
        <v>340</v>
      </c>
      <c r="M54" s="2" t="s">
        <v>341</v>
      </c>
      <c r="N54" s="2" t="s">
        <v>341</v>
      </c>
      <c r="O54" s="2" t="s">
        <v>342</v>
      </c>
      <c r="P54" s="2" t="s">
        <v>342</v>
      </c>
      <c r="Q54" s="2" t="s">
        <v>31</v>
      </c>
      <c r="R54" s="1">
        <v>22</v>
      </c>
      <c r="S54" s="5">
        <v>500</v>
      </c>
      <c r="T54" s="4">
        <v>39982</v>
      </c>
      <c r="U54" s="2" t="s">
        <v>343</v>
      </c>
      <c r="V54" s="2" t="s">
        <v>344</v>
      </c>
      <c r="W54" s="1">
        <v>1</v>
      </c>
      <c r="X54" s="4">
        <v>40004</v>
      </c>
      <c r="Y54" s="4">
        <v>39982</v>
      </c>
    </row>
    <row r="55" spans="1:25" ht="60" x14ac:dyDescent="0.25">
      <c r="A55" s="1">
        <v>54</v>
      </c>
      <c r="B55" s="1">
        <v>949</v>
      </c>
      <c r="C55" s="1">
        <v>76</v>
      </c>
      <c r="D55" s="2" t="s">
        <v>25</v>
      </c>
      <c r="E55" s="2" t="s">
        <v>345</v>
      </c>
      <c r="F55" s="3" t="s">
        <v>345</v>
      </c>
      <c r="G55" s="2" t="s">
        <v>27</v>
      </c>
      <c r="H55" s="4">
        <v>38219</v>
      </c>
      <c r="J55" s="1">
        <v>688</v>
      </c>
      <c r="K55" s="2" t="s">
        <v>346</v>
      </c>
      <c r="L55" s="2" t="s">
        <v>346</v>
      </c>
      <c r="M55" s="2" t="s">
        <v>347</v>
      </c>
      <c r="N55" s="2" t="s">
        <v>347</v>
      </c>
      <c r="O55" s="2" t="s">
        <v>348</v>
      </c>
      <c r="P55" s="2" t="s">
        <v>348</v>
      </c>
      <c r="Q55" s="2" t="s">
        <v>31</v>
      </c>
      <c r="R55" s="1">
        <v>17</v>
      </c>
      <c r="S55" s="5">
        <v>462</v>
      </c>
      <c r="T55" s="4">
        <v>39980</v>
      </c>
      <c r="U55" s="2" t="s">
        <v>349</v>
      </c>
      <c r="V55" s="2" t="s">
        <v>350</v>
      </c>
      <c r="W55" s="1">
        <v>1</v>
      </c>
      <c r="X55" s="4">
        <v>40004</v>
      </c>
      <c r="Y55" s="4">
        <v>39980</v>
      </c>
    </row>
    <row r="56" spans="1:25" ht="60" x14ac:dyDescent="0.25">
      <c r="A56" s="1">
        <v>55</v>
      </c>
      <c r="B56" s="1">
        <v>835</v>
      </c>
      <c r="C56" s="1">
        <v>77</v>
      </c>
      <c r="D56" s="2" t="s">
        <v>25</v>
      </c>
      <c r="E56" s="2" t="s">
        <v>351</v>
      </c>
      <c r="F56" s="3" t="s">
        <v>351</v>
      </c>
      <c r="G56" s="2" t="s">
        <v>27</v>
      </c>
      <c r="H56" s="4">
        <v>38232</v>
      </c>
      <c r="J56" s="1">
        <v>689</v>
      </c>
      <c r="K56" s="2" t="s">
        <v>269</v>
      </c>
      <c r="L56" s="2" t="s">
        <v>352</v>
      </c>
      <c r="M56" s="2" t="s">
        <v>353</v>
      </c>
      <c r="N56" s="2" t="s">
        <v>353</v>
      </c>
      <c r="O56" s="2" t="s">
        <v>354</v>
      </c>
      <c r="P56" s="2" t="s">
        <v>354</v>
      </c>
      <c r="Q56" s="2" t="s">
        <v>31</v>
      </c>
      <c r="R56" s="1">
        <v>25</v>
      </c>
      <c r="S56" s="5">
        <v>700</v>
      </c>
      <c r="T56" s="4">
        <v>39981</v>
      </c>
      <c r="U56" s="2" t="s">
        <v>355</v>
      </c>
      <c r="V56" s="2" t="s">
        <v>356</v>
      </c>
      <c r="W56" s="1">
        <v>1</v>
      </c>
      <c r="X56" s="4">
        <v>40004</v>
      </c>
      <c r="Y56" s="4">
        <v>39981</v>
      </c>
    </row>
    <row r="57" spans="1:25" ht="60" x14ac:dyDescent="0.25">
      <c r="A57" s="1">
        <v>57</v>
      </c>
      <c r="B57" s="1">
        <v>913</v>
      </c>
      <c r="C57" s="1">
        <v>79</v>
      </c>
      <c r="D57" s="2" t="s">
        <v>25</v>
      </c>
      <c r="E57" s="2" t="s">
        <v>357</v>
      </c>
      <c r="F57" s="3" t="s">
        <v>357</v>
      </c>
      <c r="G57" s="2" t="s">
        <v>27</v>
      </c>
      <c r="H57" s="4">
        <v>38316</v>
      </c>
      <c r="J57" s="1">
        <v>691</v>
      </c>
      <c r="K57" s="2" t="s">
        <v>269</v>
      </c>
      <c r="L57" s="2" t="s">
        <v>358</v>
      </c>
      <c r="M57" s="2" t="s">
        <v>359</v>
      </c>
      <c r="N57" s="2" t="s">
        <v>359</v>
      </c>
      <c r="O57" s="2" t="s">
        <v>360</v>
      </c>
      <c r="P57" s="2" t="s">
        <v>360</v>
      </c>
      <c r="Q57" s="2" t="s">
        <v>31</v>
      </c>
      <c r="R57" s="1">
        <v>26</v>
      </c>
      <c r="S57" s="5">
        <v>680</v>
      </c>
      <c r="T57" s="4">
        <v>39981</v>
      </c>
      <c r="U57" s="2" t="s">
        <v>361</v>
      </c>
      <c r="V57" s="2" t="s">
        <v>362</v>
      </c>
      <c r="W57" s="1">
        <v>1</v>
      </c>
      <c r="X57" s="4">
        <v>40004</v>
      </c>
      <c r="Y57" s="4">
        <v>39981</v>
      </c>
    </row>
    <row r="58" spans="1:25" ht="60" x14ac:dyDescent="0.25">
      <c r="A58" s="1">
        <v>58</v>
      </c>
      <c r="B58" s="1">
        <v>928</v>
      </c>
      <c r="C58" s="1">
        <v>80</v>
      </c>
      <c r="D58" s="2" t="s">
        <v>25</v>
      </c>
      <c r="E58" s="2" t="s">
        <v>363</v>
      </c>
      <c r="F58" s="3" t="s">
        <v>363</v>
      </c>
      <c r="G58" s="2" t="s">
        <v>27</v>
      </c>
      <c r="H58" s="4">
        <v>38347</v>
      </c>
      <c r="J58" s="1">
        <v>692</v>
      </c>
      <c r="K58" s="2" t="s">
        <v>269</v>
      </c>
      <c r="L58" s="2" t="s">
        <v>364</v>
      </c>
      <c r="M58" s="2" t="s">
        <v>365</v>
      </c>
      <c r="N58" s="2" t="s">
        <v>365</v>
      </c>
      <c r="O58" s="2" t="s">
        <v>366</v>
      </c>
      <c r="P58" s="2" t="s">
        <v>366</v>
      </c>
      <c r="Q58" s="2" t="s">
        <v>31</v>
      </c>
      <c r="R58" s="1">
        <v>19</v>
      </c>
      <c r="S58" s="5">
        <v>455</v>
      </c>
      <c r="T58" s="4">
        <v>39982</v>
      </c>
      <c r="U58" s="2" t="s">
        <v>367</v>
      </c>
      <c r="V58" s="2" t="s">
        <v>368</v>
      </c>
      <c r="W58" s="1">
        <v>1</v>
      </c>
      <c r="X58" s="4">
        <v>40004</v>
      </c>
      <c r="Y58" s="4">
        <v>39982</v>
      </c>
    </row>
    <row r="59" spans="1:25" ht="60" x14ac:dyDescent="0.25">
      <c r="A59" s="1">
        <v>59</v>
      </c>
      <c r="B59" s="1">
        <v>871</v>
      </c>
      <c r="C59" s="1">
        <v>81</v>
      </c>
      <c r="D59" s="2" t="s">
        <v>25</v>
      </c>
      <c r="E59" s="2" t="s">
        <v>369</v>
      </c>
      <c r="F59" s="3" t="s">
        <v>369</v>
      </c>
      <c r="G59" s="2" t="s">
        <v>27</v>
      </c>
      <c r="H59" s="4">
        <v>38104</v>
      </c>
      <c r="J59" s="1">
        <v>693</v>
      </c>
      <c r="K59" s="2" t="s">
        <v>269</v>
      </c>
      <c r="L59" s="2" t="s">
        <v>370</v>
      </c>
      <c r="M59" s="2" t="s">
        <v>371</v>
      </c>
      <c r="N59" s="2" t="s">
        <v>371</v>
      </c>
      <c r="O59" s="2" t="s">
        <v>372</v>
      </c>
      <c r="P59" s="2" t="s">
        <v>372</v>
      </c>
      <c r="Q59" s="2" t="s">
        <v>31</v>
      </c>
      <c r="R59" s="1">
        <v>33</v>
      </c>
      <c r="S59" s="5">
        <v>560</v>
      </c>
      <c r="T59" s="4">
        <v>39980</v>
      </c>
      <c r="U59" s="2" t="s">
        <v>373</v>
      </c>
      <c r="V59" s="2" t="s">
        <v>374</v>
      </c>
      <c r="W59" s="1">
        <v>1</v>
      </c>
      <c r="X59" s="4">
        <v>40004</v>
      </c>
      <c r="Y59" s="4">
        <v>39980</v>
      </c>
    </row>
    <row r="60" spans="1:25" ht="60" x14ac:dyDescent="0.25">
      <c r="A60" s="1">
        <v>60</v>
      </c>
      <c r="B60" s="1">
        <v>870</v>
      </c>
      <c r="C60" s="1">
        <v>82</v>
      </c>
      <c r="D60" s="2" t="s">
        <v>25</v>
      </c>
      <c r="E60" s="2" t="s">
        <v>375</v>
      </c>
      <c r="F60" s="3" t="s">
        <v>375</v>
      </c>
      <c r="G60" s="2" t="s">
        <v>27</v>
      </c>
      <c r="H60" s="4">
        <v>38045</v>
      </c>
      <c r="J60" s="1">
        <v>694</v>
      </c>
      <c r="K60" s="2" t="s">
        <v>269</v>
      </c>
      <c r="L60" s="2" t="s">
        <v>376</v>
      </c>
      <c r="M60" s="2" t="s">
        <v>377</v>
      </c>
      <c r="N60" s="2" t="s">
        <v>377</v>
      </c>
      <c r="O60" s="2" t="s">
        <v>378</v>
      </c>
      <c r="P60" s="2" t="s">
        <v>378</v>
      </c>
      <c r="Q60" s="2" t="s">
        <v>31</v>
      </c>
      <c r="R60" s="1">
        <v>47</v>
      </c>
      <c r="S60" s="5">
        <v>1125</v>
      </c>
      <c r="T60" s="4">
        <v>39981</v>
      </c>
      <c r="U60" s="2" t="s">
        <v>379</v>
      </c>
      <c r="V60" s="2" t="s">
        <v>380</v>
      </c>
      <c r="W60" s="1">
        <v>1</v>
      </c>
      <c r="X60" s="4">
        <v>40004</v>
      </c>
      <c r="Y60" s="4">
        <v>39981</v>
      </c>
    </row>
    <row r="61" spans="1:25" ht="60" x14ac:dyDescent="0.25">
      <c r="A61" s="1">
        <v>61</v>
      </c>
      <c r="B61" s="1">
        <v>898</v>
      </c>
      <c r="C61" s="1">
        <v>83</v>
      </c>
      <c r="D61" s="2" t="s">
        <v>25</v>
      </c>
      <c r="E61" s="2" t="s">
        <v>381</v>
      </c>
      <c r="F61" s="3" t="s">
        <v>381</v>
      </c>
      <c r="G61" s="2" t="s">
        <v>27</v>
      </c>
      <c r="H61" s="4">
        <v>38075</v>
      </c>
      <c r="J61" s="1">
        <v>695</v>
      </c>
      <c r="K61" s="2" t="s">
        <v>269</v>
      </c>
      <c r="L61" s="2" t="s">
        <v>382</v>
      </c>
      <c r="M61" s="2" t="s">
        <v>383</v>
      </c>
      <c r="N61" s="2" t="s">
        <v>383</v>
      </c>
      <c r="O61" s="2" t="s">
        <v>384</v>
      </c>
      <c r="P61" s="2" t="s">
        <v>384</v>
      </c>
      <c r="Q61" s="2" t="s">
        <v>31</v>
      </c>
      <c r="R61" s="1">
        <v>22</v>
      </c>
      <c r="S61" s="5">
        <v>500</v>
      </c>
      <c r="T61" s="4">
        <v>39980</v>
      </c>
      <c r="U61" s="2" t="s">
        <v>385</v>
      </c>
      <c r="V61" s="2" t="s">
        <v>386</v>
      </c>
      <c r="W61" s="1">
        <v>1</v>
      </c>
      <c r="X61" s="4">
        <v>40004</v>
      </c>
      <c r="Y61" s="4">
        <v>39980</v>
      </c>
    </row>
    <row r="62" spans="1:25" ht="60" x14ac:dyDescent="0.25">
      <c r="A62" s="1">
        <v>62</v>
      </c>
      <c r="B62" s="1">
        <v>934</v>
      </c>
      <c r="C62" s="1">
        <v>84</v>
      </c>
      <c r="D62" s="2" t="s">
        <v>25</v>
      </c>
      <c r="E62" s="2" t="s">
        <v>387</v>
      </c>
      <c r="F62" s="3" t="s">
        <v>387</v>
      </c>
      <c r="G62" s="2" t="s">
        <v>93</v>
      </c>
      <c r="H62" s="4">
        <v>38107</v>
      </c>
      <c r="I62" s="4">
        <v>40006</v>
      </c>
      <c r="J62" s="1">
        <v>696</v>
      </c>
      <c r="K62" s="2" t="s">
        <v>269</v>
      </c>
      <c r="L62" s="2" t="s">
        <v>388</v>
      </c>
      <c r="M62" s="2" t="s">
        <v>389</v>
      </c>
      <c r="N62" s="2" t="s">
        <v>389</v>
      </c>
      <c r="O62" s="2" t="s">
        <v>390</v>
      </c>
      <c r="P62" s="2" t="s">
        <v>390</v>
      </c>
      <c r="Q62" s="2" t="s">
        <v>97</v>
      </c>
      <c r="R62" s="1">
        <v>17</v>
      </c>
      <c r="S62" s="5">
        <v>462</v>
      </c>
      <c r="T62" s="4">
        <v>39981</v>
      </c>
      <c r="U62" s="2" t="s">
        <v>391</v>
      </c>
      <c r="V62" s="2" t="s">
        <v>392</v>
      </c>
      <c r="W62" s="1">
        <v>1</v>
      </c>
      <c r="X62" s="4">
        <v>40004</v>
      </c>
      <c r="Y62" s="4">
        <v>39981</v>
      </c>
    </row>
    <row r="63" spans="1:25" ht="60" x14ac:dyDescent="0.25">
      <c r="A63" s="1">
        <v>63</v>
      </c>
      <c r="B63" s="1">
        <v>822</v>
      </c>
      <c r="C63" s="1">
        <v>85</v>
      </c>
      <c r="D63" s="2" t="s">
        <v>25</v>
      </c>
      <c r="E63" s="2" t="s">
        <v>393</v>
      </c>
      <c r="F63" s="3" t="s">
        <v>393</v>
      </c>
      <c r="G63" s="2" t="s">
        <v>27</v>
      </c>
      <c r="H63" s="4">
        <v>38138</v>
      </c>
      <c r="J63" s="1">
        <v>697</v>
      </c>
      <c r="K63" s="2" t="s">
        <v>269</v>
      </c>
      <c r="L63" s="2" t="s">
        <v>394</v>
      </c>
      <c r="M63" s="2" t="s">
        <v>395</v>
      </c>
      <c r="N63" s="2" t="s">
        <v>395</v>
      </c>
      <c r="O63" s="2" t="s">
        <v>396</v>
      </c>
      <c r="P63" s="2" t="s">
        <v>396</v>
      </c>
      <c r="Q63" s="2" t="s">
        <v>31</v>
      </c>
      <c r="R63" s="1">
        <v>25</v>
      </c>
      <c r="S63" s="5">
        <v>700</v>
      </c>
      <c r="T63" s="4">
        <v>39982</v>
      </c>
      <c r="U63" s="2" t="s">
        <v>397</v>
      </c>
      <c r="V63" s="2" t="s">
        <v>398</v>
      </c>
      <c r="W63" s="1">
        <v>1</v>
      </c>
      <c r="X63" s="4">
        <v>40004</v>
      </c>
      <c r="Y63" s="4">
        <v>39982</v>
      </c>
    </row>
    <row r="64" spans="1:25" ht="60" x14ac:dyDescent="0.25">
      <c r="A64" s="1">
        <v>64</v>
      </c>
      <c r="B64" s="1">
        <v>828</v>
      </c>
      <c r="C64" s="1">
        <v>86</v>
      </c>
      <c r="D64" s="2" t="s">
        <v>25</v>
      </c>
      <c r="E64" s="2" t="s">
        <v>399</v>
      </c>
      <c r="F64" s="3" t="s">
        <v>399</v>
      </c>
      <c r="G64" s="2" t="s">
        <v>27</v>
      </c>
      <c r="H64" s="4">
        <v>38139</v>
      </c>
      <c r="J64" s="1">
        <v>698</v>
      </c>
      <c r="K64" s="2" t="s">
        <v>269</v>
      </c>
      <c r="L64" s="2" t="s">
        <v>400</v>
      </c>
      <c r="M64" s="2" t="s">
        <v>401</v>
      </c>
      <c r="N64" s="2" t="s">
        <v>401</v>
      </c>
      <c r="O64" s="2" t="s">
        <v>402</v>
      </c>
      <c r="P64" s="2" t="s">
        <v>402</v>
      </c>
      <c r="Q64" s="2" t="s">
        <v>31</v>
      </c>
      <c r="R64" s="1">
        <v>26</v>
      </c>
      <c r="S64" s="5">
        <v>680</v>
      </c>
      <c r="T64" s="4">
        <v>39980</v>
      </c>
      <c r="U64" s="2" t="s">
        <v>403</v>
      </c>
      <c r="V64" s="2" t="s">
        <v>404</v>
      </c>
      <c r="W64" s="1">
        <v>1</v>
      </c>
      <c r="X64" s="4">
        <v>40004</v>
      </c>
      <c r="Y64" s="4">
        <v>39980</v>
      </c>
    </row>
    <row r="65" spans="1:25" ht="60" x14ac:dyDescent="0.25">
      <c r="A65" s="1">
        <v>65</v>
      </c>
      <c r="B65" s="1">
        <v>918</v>
      </c>
      <c r="C65" s="1">
        <v>87</v>
      </c>
      <c r="D65" s="2" t="s">
        <v>25</v>
      </c>
      <c r="E65" s="2" t="s">
        <v>405</v>
      </c>
      <c r="F65" s="3" t="s">
        <v>405</v>
      </c>
      <c r="G65" s="2" t="s">
        <v>27</v>
      </c>
      <c r="H65" s="4">
        <v>39996</v>
      </c>
      <c r="J65" s="1">
        <v>699</v>
      </c>
      <c r="K65" s="2" t="s">
        <v>406</v>
      </c>
      <c r="L65" s="2" t="s">
        <v>406</v>
      </c>
      <c r="M65" s="2" t="s">
        <v>407</v>
      </c>
      <c r="N65" s="2" t="s">
        <v>407</v>
      </c>
      <c r="O65" s="2" t="s">
        <v>408</v>
      </c>
      <c r="P65" s="2" t="s">
        <v>408</v>
      </c>
      <c r="Q65" s="2" t="s">
        <v>31</v>
      </c>
      <c r="R65" s="1">
        <v>19</v>
      </c>
      <c r="S65" s="5">
        <v>455</v>
      </c>
      <c r="T65" s="4">
        <v>39981</v>
      </c>
      <c r="U65" s="2" t="s">
        <v>409</v>
      </c>
      <c r="V65" s="2" t="s">
        <v>410</v>
      </c>
      <c r="W65" s="1">
        <v>1</v>
      </c>
      <c r="X65" s="4">
        <v>40004</v>
      </c>
      <c r="Y65" s="4">
        <v>39981</v>
      </c>
    </row>
    <row r="66" spans="1:25" ht="60" x14ac:dyDescent="0.25">
      <c r="A66" s="1">
        <v>66</v>
      </c>
      <c r="B66" s="1">
        <v>849</v>
      </c>
      <c r="C66" s="1">
        <v>88</v>
      </c>
      <c r="D66" s="2" t="s">
        <v>25</v>
      </c>
      <c r="E66" s="2" t="s">
        <v>411</v>
      </c>
      <c r="F66" s="3" t="s">
        <v>411</v>
      </c>
      <c r="G66" s="2" t="s">
        <v>27</v>
      </c>
      <c r="H66" s="4">
        <v>38202</v>
      </c>
      <c r="J66" s="1">
        <v>700</v>
      </c>
      <c r="K66" s="2" t="s">
        <v>412</v>
      </c>
      <c r="L66" s="2" t="s">
        <v>413</v>
      </c>
      <c r="M66" s="2" t="s">
        <v>414</v>
      </c>
      <c r="N66" s="2" t="s">
        <v>414</v>
      </c>
      <c r="O66" s="2" t="s">
        <v>415</v>
      </c>
      <c r="P66" s="2" t="s">
        <v>415</v>
      </c>
      <c r="Q66" s="2" t="s">
        <v>31</v>
      </c>
      <c r="R66" s="1">
        <v>33</v>
      </c>
      <c r="S66" s="5">
        <v>560</v>
      </c>
      <c r="T66" s="4">
        <v>39980</v>
      </c>
      <c r="U66" s="2" t="s">
        <v>416</v>
      </c>
      <c r="V66" s="2" t="s">
        <v>417</v>
      </c>
      <c r="W66" s="1">
        <v>1</v>
      </c>
      <c r="X66" s="4">
        <v>39943</v>
      </c>
      <c r="Y66" s="4">
        <v>39980</v>
      </c>
    </row>
    <row r="67" spans="1:25" ht="60" x14ac:dyDescent="0.25">
      <c r="A67" s="1">
        <v>67</v>
      </c>
      <c r="B67" s="1">
        <v>849</v>
      </c>
      <c r="C67" s="1">
        <v>88</v>
      </c>
      <c r="D67" s="2" t="s">
        <v>25</v>
      </c>
      <c r="E67" s="2" t="s">
        <v>418</v>
      </c>
      <c r="F67" s="3" t="s">
        <v>418</v>
      </c>
      <c r="G67" s="2" t="s">
        <v>27</v>
      </c>
      <c r="H67" s="4">
        <v>38057</v>
      </c>
      <c r="J67" s="1">
        <v>701</v>
      </c>
      <c r="K67" s="2" t="s">
        <v>412</v>
      </c>
      <c r="L67" s="2" t="s">
        <v>419</v>
      </c>
      <c r="M67" s="2" t="s">
        <v>420</v>
      </c>
      <c r="N67" s="2" t="s">
        <v>420</v>
      </c>
      <c r="O67" s="2" t="s">
        <v>421</v>
      </c>
      <c r="P67" s="2" t="s">
        <v>421</v>
      </c>
      <c r="Q67" s="2" t="s">
        <v>31</v>
      </c>
      <c r="R67" s="1">
        <v>47</v>
      </c>
      <c r="S67" s="5">
        <v>1125</v>
      </c>
      <c r="T67" s="4">
        <v>39981</v>
      </c>
      <c r="U67" s="2" t="s">
        <v>422</v>
      </c>
      <c r="V67" s="2" t="s">
        <v>423</v>
      </c>
      <c r="W67" s="1">
        <v>1</v>
      </c>
      <c r="X67" s="4">
        <v>39943</v>
      </c>
      <c r="Y67" s="4">
        <v>39981</v>
      </c>
    </row>
    <row r="68" spans="1:25" ht="60" x14ac:dyDescent="0.25">
      <c r="A68" s="1">
        <v>68</v>
      </c>
      <c r="B68" s="1">
        <v>849</v>
      </c>
      <c r="C68" s="1">
        <v>88</v>
      </c>
      <c r="D68" s="2" t="s">
        <v>25</v>
      </c>
      <c r="E68" s="2" t="s">
        <v>424</v>
      </c>
      <c r="F68" s="3" t="s">
        <v>424</v>
      </c>
      <c r="G68" s="2" t="s">
        <v>27</v>
      </c>
      <c r="H68" s="4">
        <v>38170</v>
      </c>
      <c r="J68" s="1">
        <v>702</v>
      </c>
      <c r="K68" s="2" t="s">
        <v>412</v>
      </c>
      <c r="L68" s="2" t="s">
        <v>419</v>
      </c>
      <c r="M68" s="2" t="s">
        <v>425</v>
      </c>
      <c r="N68" s="2" t="s">
        <v>425</v>
      </c>
      <c r="O68" s="2" t="s">
        <v>426</v>
      </c>
      <c r="P68" s="2" t="s">
        <v>426</v>
      </c>
      <c r="Q68" s="2" t="s">
        <v>31</v>
      </c>
      <c r="R68" s="1">
        <v>22</v>
      </c>
      <c r="S68" s="5">
        <v>500</v>
      </c>
      <c r="T68" s="4">
        <v>39982</v>
      </c>
      <c r="U68" s="2" t="s">
        <v>427</v>
      </c>
      <c r="V68" s="2" t="s">
        <v>428</v>
      </c>
      <c r="W68" s="1">
        <v>1</v>
      </c>
      <c r="X68" s="4">
        <v>39943</v>
      </c>
      <c r="Y68" s="4">
        <v>39982</v>
      </c>
    </row>
    <row r="69" spans="1:25" ht="60" x14ac:dyDescent="0.25">
      <c r="A69" s="1">
        <v>69</v>
      </c>
      <c r="B69" s="1">
        <v>849</v>
      </c>
      <c r="C69" s="1">
        <v>88</v>
      </c>
      <c r="D69" s="2" t="s">
        <v>25</v>
      </c>
      <c r="E69" s="2" t="s">
        <v>429</v>
      </c>
      <c r="F69" s="3" t="s">
        <v>429</v>
      </c>
      <c r="G69" s="2" t="s">
        <v>27</v>
      </c>
      <c r="H69" s="4">
        <v>38202</v>
      </c>
      <c r="J69" s="1">
        <v>703</v>
      </c>
      <c r="K69" s="2" t="s">
        <v>412</v>
      </c>
      <c r="L69" s="2" t="s">
        <v>430</v>
      </c>
      <c r="M69" s="2" t="s">
        <v>431</v>
      </c>
      <c r="N69" s="2" t="s">
        <v>431</v>
      </c>
      <c r="O69" s="2" t="s">
        <v>432</v>
      </c>
      <c r="P69" s="2" t="s">
        <v>432</v>
      </c>
      <c r="Q69" s="2" t="s">
        <v>31</v>
      </c>
      <c r="R69" s="1">
        <v>17</v>
      </c>
      <c r="S69" s="5">
        <v>460</v>
      </c>
      <c r="T69" s="4">
        <v>39980</v>
      </c>
      <c r="U69" s="2" t="s">
        <v>433</v>
      </c>
      <c r="V69" s="2" t="s">
        <v>434</v>
      </c>
      <c r="W69" s="1">
        <v>1</v>
      </c>
      <c r="X69" s="4">
        <v>39943</v>
      </c>
      <c r="Y69" s="4">
        <v>39980</v>
      </c>
    </row>
    <row r="70" spans="1:25" ht="60" x14ac:dyDescent="0.25">
      <c r="A70" s="1">
        <v>70</v>
      </c>
      <c r="B70" s="1">
        <v>876</v>
      </c>
      <c r="C70" s="1">
        <v>89</v>
      </c>
      <c r="D70" s="2" t="s">
        <v>25</v>
      </c>
      <c r="E70" s="2" t="s">
        <v>435</v>
      </c>
      <c r="F70" s="3" t="s">
        <v>435</v>
      </c>
      <c r="G70" s="2" t="s">
        <v>27</v>
      </c>
      <c r="H70" s="4">
        <v>37876</v>
      </c>
      <c r="J70" s="1">
        <v>704</v>
      </c>
      <c r="K70" s="2" t="s">
        <v>412</v>
      </c>
      <c r="L70" s="2" t="s">
        <v>430</v>
      </c>
      <c r="M70" s="2" t="s">
        <v>436</v>
      </c>
      <c r="N70" s="2" t="s">
        <v>436</v>
      </c>
      <c r="O70" s="2" t="s">
        <v>437</v>
      </c>
      <c r="P70" s="2" t="s">
        <v>437</v>
      </c>
      <c r="Q70" s="2" t="s">
        <v>31</v>
      </c>
      <c r="R70" s="1">
        <v>25</v>
      </c>
      <c r="S70" s="5">
        <v>700</v>
      </c>
      <c r="T70" s="4">
        <v>39981</v>
      </c>
      <c r="U70" s="2" t="s">
        <v>438</v>
      </c>
      <c r="V70" s="2" t="s">
        <v>439</v>
      </c>
      <c r="W70" s="1">
        <v>1</v>
      </c>
      <c r="X70" s="4">
        <v>39943</v>
      </c>
      <c r="Y70" s="4">
        <v>39981</v>
      </c>
    </row>
    <row r="71" spans="1:25" ht="60" x14ac:dyDescent="0.25">
      <c r="A71" s="1">
        <v>71</v>
      </c>
      <c r="B71" s="1">
        <v>924</v>
      </c>
      <c r="C71" s="1">
        <v>90</v>
      </c>
      <c r="D71" s="2" t="s">
        <v>25</v>
      </c>
      <c r="E71" s="2" t="s">
        <v>440</v>
      </c>
      <c r="F71" s="3" t="s">
        <v>440</v>
      </c>
      <c r="G71" s="2" t="s">
        <v>27</v>
      </c>
      <c r="H71" s="4">
        <v>39391</v>
      </c>
      <c r="J71" s="1">
        <v>705</v>
      </c>
      <c r="K71" s="2" t="s">
        <v>412</v>
      </c>
      <c r="L71" s="2" t="s">
        <v>430</v>
      </c>
      <c r="M71" s="2" t="s">
        <v>441</v>
      </c>
      <c r="N71" s="2" t="s">
        <v>441</v>
      </c>
      <c r="O71" s="2" t="s">
        <v>442</v>
      </c>
      <c r="P71" s="2" t="s">
        <v>442</v>
      </c>
      <c r="Q71" s="2" t="s">
        <v>31</v>
      </c>
      <c r="R71" s="1">
        <v>25</v>
      </c>
      <c r="S71" s="5">
        <v>700</v>
      </c>
      <c r="T71" s="4">
        <v>39980</v>
      </c>
      <c r="U71" s="2" t="s">
        <v>443</v>
      </c>
      <c r="V71" s="2" t="s">
        <v>444</v>
      </c>
      <c r="W71" s="1">
        <v>1</v>
      </c>
      <c r="X71" s="4">
        <v>39943</v>
      </c>
      <c r="Y71" s="4">
        <v>39980</v>
      </c>
    </row>
    <row r="72" spans="1:25" ht="60" x14ac:dyDescent="0.25">
      <c r="A72" s="1">
        <v>72</v>
      </c>
      <c r="B72" s="1">
        <v>879</v>
      </c>
      <c r="C72" s="1">
        <v>91</v>
      </c>
      <c r="D72" s="2" t="s">
        <v>25</v>
      </c>
      <c r="E72" s="2" t="s">
        <v>445</v>
      </c>
      <c r="F72" s="3" t="s">
        <v>445</v>
      </c>
      <c r="G72" s="2" t="s">
        <v>27</v>
      </c>
      <c r="H72" s="4">
        <v>38297</v>
      </c>
      <c r="J72" s="1">
        <v>706</v>
      </c>
      <c r="K72" s="2" t="s">
        <v>412</v>
      </c>
      <c r="L72" s="2" t="s">
        <v>430</v>
      </c>
      <c r="M72" s="2" t="s">
        <v>446</v>
      </c>
      <c r="N72" s="2" t="s">
        <v>446</v>
      </c>
      <c r="O72" s="2" t="s">
        <v>447</v>
      </c>
      <c r="P72" s="2" t="s">
        <v>447</v>
      </c>
      <c r="Q72" s="2" t="s">
        <v>31</v>
      </c>
      <c r="R72" s="1">
        <v>26</v>
      </c>
      <c r="S72" s="5">
        <v>680</v>
      </c>
      <c r="T72" s="4">
        <v>39981</v>
      </c>
      <c r="U72" s="2" t="s">
        <v>448</v>
      </c>
      <c r="V72" s="2" t="s">
        <v>449</v>
      </c>
      <c r="W72" s="1">
        <v>1</v>
      </c>
      <c r="X72" s="4">
        <v>39943</v>
      </c>
      <c r="Y72" s="4">
        <v>39981</v>
      </c>
    </row>
    <row r="73" spans="1:25" ht="60" x14ac:dyDescent="0.25">
      <c r="A73" s="1">
        <v>73</v>
      </c>
      <c r="B73" s="1">
        <v>929</v>
      </c>
      <c r="C73" s="1">
        <v>92</v>
      </c>
      <c r="D73" s="2" t="s">
        <v>25</v>
      </c>
      <c r="E73" s="2" t="s">
        <v>450</v>
      </c>
      <c r="F73" s="3" t="s">
        <v>450</v>
      </c>
      <c r="G73" s="2" t="s">
        <v>27</v>
      </c>
      <c r="H73" s="4">
        <v>38277</v>
      </c>
      <c r="J73" s="1">
        <v>707</v>
      </c>
      <c r="K73" s="2" t="s">
        <v>412</v>
      </c>
      <c r="L73" s="2" t="s">
        <v>451</v>
      </c>
      <c r="M73" s="2" t="s">
        <v>452</v>
      </c>
      <c r="N73" s="2" t="s">
        <v>452</v>
      </c>
      <c r="O73" s="2" t="s">
        <v>453</v>
      </c>
      <c r="P73" s="2" t="s">
        <v>453</v>
      </c>
      <c r="Q73" s="2" t="s">
        <v>31</v>
      </c>
      <c r="R73" s="1">
        <v>19</v>
      </c>
      <c r="S73" s="5">
        <v>455</v>
      </c>
      <c r="T73" s="4">
        <v>39982</v>
      </c>
      <c r="U73" s="2" t="s">
        <v>454</v>
      </c>
      <c r="V73" s="2" t="s">
        <v>455</v>
      </c>
      <c r="W73" s="1">
        <v>1</v>
      </c>
      <c r="X73" s="4">
        <v>39943</v>
      </c>
      <c r="Y73" s="4">
        <v>39982</v>
      </c>
    </row>
    <row r="74" spans="1:25" ht="60" x14ac:dyDescent="0.25">
      <c r="A74" s="1">
        <v>74</v>
      </c>
      <c r="B74" s="1">
        <v>872</v>
      </c>
      <c r="C74" s="1">
        <v>93</v>
      </c>
      <c r="D74" s="2" t="s">
        <v>25</v>
      </c>
      <c r="E74" s="2" t="s">
        <v>456</v>
      </c>
      <c r="F74" s="3" t="s">
        <v>456</v>
      </c>
      <c r="G74" s="2" t="s">
        <v>27</v>
      </c>
      <c r="H74" s="4">
        <v>38035</v>
      </c>
      <c r="J74" s="1">
        <v>708</v>
      </c>
      <c r="K74" s="2" t="s">
        <v>412</v>
      </c>
      <c r="L74" s="2" t="s">
        <v>457</v>
      </c>
      <c r="M74" s="2" t="s">
        <v>458</v>
      </c>
      <c r="N74" s="2" t="s">
        <v>458</v>
      </c>
      <c r="O74" s="2" t="s">
        <v>459</v>
      </c>
      <c r="P74" s="2" t="s">
        <v>459</v>
      </c>
      <c r="Q74" s="2" t="s">
        <v>31</v>
      </c>
      <c r="R74" s="1">
        <v>33</v>
      </c>
      <c r="S74" s="5">
        <v>560</v>
      </c>
      <c r="T74" s="4">
        <v>39980</v>
      </c>
      <c r="U74" s="2" t="s">
        <v>460</v>
      </c>
      <c r="V74" s="2" t="s">
        <v>461</v>
      </c>
      <c r="W74" s="1">
        <v>1</v>
      </c>
      <c r="X74" s="4">
        <v>39943</v>
      </c>
      <c r="Y74" s="4">
        <v>39980</v>
      </c>
    </row>
    <row r="75" spans="1:25" ht="60" x14ac:dyDescent="0.25">
      <c r="A75" s="1">
        <v>75</v>
      </c>
      <c r="B75" s="1">
        <v>866</v>
      </c>
      <c r="C75" s="1">
        <v>94</v>
      </c>
      <c r="D75" s="2" t="s">
        <v>25</v>
      </c>
      <c r="E75" s="2" t="s">
        <v>462</v>
      </c>
      <c r="F75" s="3" t="s">
        <v>462</v>
      </c>
      <c r="G75" s="2" t="s">
        <v>27</v>
      </c>
      <c r="H75" s="4">
        <v>38036</v>
      </c>
      <c r="J75" s="1">
        <v>709</v>
      </c>
      <c r="K75" s="2" t="s">
        <v>412</v>
      </c>
      <c r="L75" s="2" t="s">
        <v>463</v>
      </c>
      <c r="M75" s="2" t="s">
        <v>464</v>
      </c>
      <c r="N75" s="2" t="s">
        <v>464</v>
      </c>
      <c r="O75" s="2" t="s">
        <v>465</v>
      </c>
      <c r="P75" s="2" t="s">
        <v>465</v>
      </c>
      <c r="Q75" s="2" t="s">
        <v>31</v>
      </c>
      <c r="R75" s="1">
        <v>47</v>
      </c>
      <c r="S75" s="5">
        <v>1125</v>
      </c>
      <c r="T75" s="4">
        <v>39981</v>
      </c>
      <c r="U75" s="2" t="s">
        <v>466</v>
      </c>
      <c r="V75" s="2" t="s">
        <v>467</v>
      </c>
      <c r="W75" s="1">
        <v>1</v>
      </c>
      <c r="X75" s="4">
        <v>39943</v>
      </c>
      <c r="Y75" s="4">
        <v>39981</v>
      </c>
    </row>
    <row r="76" spans="1:25" ht="60" x14ac:dyDescent="0.25">
      <c r="A76" s="1">
        <v>76</v>
      </c>
      <c r="B76" s="1">
        <v>798</v>
      </c>
      <c r="C76" s="1">
        <v>95</v>
      </c>
      <c r="D76" s="2" t="s">
        <v>25</v>
      </c>
      <c r="E76" s="2" t="s">
        <v>468</v>
      </c>
      <c r="F76" s="3" t="s">
        <v>468</v>
      </c>
      <c r="G76" s="2" t="s">
        <v>27</v>
      </c>
      <c r="H76" s="4">
        <v>38037</v>
      </c>
      <c r="J76" s="1">
        <v>710</v>
      </c>
      <c r="K76" s="2" t="s">
        <v>412</v>
      </c>
      <c r="L76" s="2" t="s">
        <v>463</v>
      </c>
      <c r="M76" s="2" t="s">
        <v>469</v>
      </c>
      <c r="N76" s="2" t="s">
        <v>469</v>
      </c>
      <c r="O76" s="2" t="s">
        <v>470</v>
      </c>
      <c r="P76" s="2" t="s">
        <v>470</v>
      </c>
      <c r="Q76" s="2" t="s">
        <v>31</v>
      </c>
      <c r="R76" s="1">
        <v>22</v>
      </c>
      <c r="S76" s="5">
        <v>500</v>
      </c>
      <c r="T76" s="4">
        <v>39980</v>
      </c>
      <c r="U76" s="2" t="s">
        <v>471</v>
      </c>
      <c r="V76" s="2" t="s">
        <v>472</v>
      </c>
      <c r="W76" s="1">
        <v>1</v>
      </c>
      <c r="X76" s="4">
        <v>39943</v>
      </c>
      <c r="Y76" s="4">
        <v>39980</v>
      </c>
    </row>
    <row r="77" spans="1:25" ht="60" x14ac:dyDescent="0.25">
      <c r="A77" s="1">
        <v>77</v>
      </c>
      <c r="B77" s="1">
        <v>897</v>
      </c>
      <c r="C77" s="1">
        <v>96</v>
      </c>
      <c r="D77" s="2" t="s">
        <v>25</v>
      </c>
      <c r="E77" s="2" t="s">
        <v>473</v>
      </c>
      <c r="F77" s="3" t="s">
        <v>473</v>
      </c>
      <c r="G77" s="2" t="s">
        <v>27</v>
      </c>
      <c r="H77" s="4">
        <v>38038</v>
      </c>
      <c r="J77" s="1">
        <v>711</v>
      </c>
      <c r="K77" s="2" t="s">
        <v>412</v>
      </c>
      <c r="L77" s="2" t="s">
        <v>463</v>
      </c>
      <c r="M77" s="2" t="s">
        <v>474</v>
      </c>
      <c r="N77" s="2" t="s">
        <v>474</v>
      </c>
      <c r="O77" s="2" t="s">
        <v>475</v>
      </c>
      <c r="P77" s="2" t="s">
        <v>475</v>
      </c>
      <c r="Q77" s="2" t="s">
        <v>31</v>
      </c>
      <c r="R77" s="1">
        <v>17</v>
      </c>
      <c r="S77" s="5">
        <v>462</v>
      </c>
      <c r="T77" s="4">
        <v>39981</v>
      </c>
      <c r="U77" s="2" t="s">
        <v>476</v>
      </c>
      <c r="V77" s="2" t="s">
        <v>477</v>
      </c>
      <c r="W77" s="1">
        <v>1</v>
      </c>
      <c r="X77" s="4">
        <v>39943</v>
      </c>
      <c r="Y77" s="4">
        <v>39981</v>
      </c>
    </row>
    <row r="78" spans="1:25" ht="60" x14ac:dyDescent="0.25">
      <c r="A78" s="1">
        <v>78</v>
      </c>
      <c r="B78" s="1">
        <v>798</v>
      </c>
      <c r="C78" s="1">
        <v>95</v>
      </c>
      <c r="D78" s="2" t="s">
        <v>25</v>
      </c>
      <c r="E78" s="2" t="s">
        <v>478</v>
      </c>
      <c r="F78" s="3" t="s">
        <v>478</v>
      </c>
      <c r="G78" s="2" t="s">
        <v>27</v>
      </c>
      <c r="H78" s="4">
        <v>38039</v>
      </c>
      <c r="J78" s="1">
        <v>712</v>
      </c>
      <c r="K78" s="2" t="s">
        <v>412</v>
      </c>
      <c r="L78" s="2" t="s">
        <v>479</v>
      </c>
      <c r="M78" s="2" t="s">
        <v>480</v>
      </c>
      <c r="N78" s="2" t="s">
        <v>480</v>
      </c>
      <c r="O78" s="2" t="s">
        <v>481</v>
      </c>
      <c r="P78" s="2" t="s">
        <v>481</v>
      </c>
      <c r="Q78" s="2" t="s">
        <v>31</v>
      </c>
      <c r="R78" s="1">
        <v>25</v>
      </c>
      <c r="S78" s="5">
        <v>700</v>
      </c>
      <c r="T78" s="4">
        <v>39982</v>
      </c>
      <c r="U78" s="2" t="s">
        <v>482</v>
      </c>
      <c r="V78" s="2" t="s">
        <v>483</v>
      </c>
      <c r="W78" s="1">
        <v>1</v>
      </c>
      <c r="X78" s="4">
        <v>39943</v>
      </c>
      <c r="Y78" s="4">
        <v>39982</v>
      </c>
    </row>
    <row r="79" spans="1:25" ht="60" x14ac:dyDescent="0.25">
      <c r="A79" s="1">
        <v>79</v>
      </c>
      <c r="B79" s="1">
        <v>579</v>
      </c>
      <c r="C79" s="1">
        <v>97</v>
      </c>
      <c r="D79" s="2" t="s">
        <v>25</v>
      </c>
      <c r="E79" s="2" t="s">
        <v>484</v>
      </c>
      <c r="F79" s="3" t="s">
        <v>484</v>
      </c>
      <c r="G79" s="2" t="s">
        <v>27</v>
      </c>
      <c r="H79" s="4">
        <v>38003</v>
      </c>
      <c r="J79" s="1">
        <v>713</v>
      </c>
      <c r="K79" s="2" t="s">
        <v>412</v>
      </c>
      <c r="L79" s="2" t="s">
        <v>485</v>
      </c>
      <c r="M79" s="2" t="s">
        <v>486</v>
      </c>
      <c r="N79" s="2" t="s">
        <v>486</v>
      </c>
      <c r="O79" s="2" t="s">
        <v>487</v>
      </c>
      <c r="P79" s="2" t="s">
        <v>487</v>
      </c>
      <c r="Q79" s="2" t="s">
        <v>31</v>
      </c>
      <c r="R79" s="1">
        <v>26</v>
      </c>
      <c r="S79" s="5">
        <v>680</v>
      </c>
      <c r="T79" s="4">
        <v>39980</v>
      </c>
      <c r="U79" s="2" t="s">
        <v>488</v>
      </c>
      <c r="V79" s="2" t="s">
        <v>489</v>
      </c>
      <c r="W79" s="1">
        <v>1</v>
      </c>
      <c r="X79" s="4">
        <v>40004</v>
      </c>
      <c r="Y79" s="4">
        <v>39980</v>
      </c>
    </row>
    <row r="80" spans="1:25" ht="60" x14ac:dyDescent="0.25">
      <c r="A80" s="1">
        <v>80</v>
      </c>
      <c r="B80" s="1">
        <v>858</v>
      </c>
      <c r="C80" s="1">
        <v>98</v>
      </c>
      <c r="D80" s="2" t="s">
        <v>25</v>
      </c>
      <c r="E80" s="2" t="s">
        <v>490</v>
      </c>
      <c r="F80" s="3" t="s">
        <v>490</v>
      </c>
      <c r="G80" s="2" t="s">
        <v>27</v>
      </c>
      <c r="H80" s="4">
        <v>38035</v>
      </c>
      <c r="J80" s="1">
        <v>714</v>
      </c>
      <c r="K80" s="2" t="s">
        <v>412</v>
      </c>
      <c r="L80" s="2" t="s">
        <v>491</v>
      </c>
      <c r="M80" s="2" t="s">
        <v>492</v>
      </c>
      <c r="N80" s="2" t="s">
        <v>492</v>
      </c>
      <c r="O80" s="2" t="s">
        <v>493</v>
      </c>
      <c r="P80" s="2" t="s">
        <v>493</v>
      </c>
      <c r="Q80" s="2" t="s">
        <v>31</v>
      </c>
      <c r="R80" s="1">
        <v>26</v>
      </c>
      <c r="S80" s="5">
        <v>680</v>
      </c>
      <c r="T80" s="4">
        <v>39981</v>
      </c>
      <c r="U80" s="2" t="s">
        <v>494</v>
      </c>
      <c r="V80" s="2" t="s">
        <v>495</v>
      </c>
      <c r="W80" s="1">
        <v>1</v>
      </c>
      <c r="X80" s="4">
        <v>39943</v>
      </c>
      <c r="Y80" s="4">
        <v>39981</v>
      </c>
    </row>
    <row r="81" spans="1:25" ht="60" x14ac:dyDescent="0.25">
      <c r="A81" s="1">
        <v>81</v>
      </c>
      <c r="B81" s="1">
        <v>793</v>
      </c>
      <c r="C81" s="1">
        <v>99</v>
      </c>
      <c r="D81" s="2" t="s">
        <v>25</v>
      </c>
      <c r="E81" s="2" t="s">
        <v>496</v>
      </c>
      <c r="F81" s="3" t="s">
        <v>496</v>
      </c>
      <c r="G81" s="2" t="s">
        <v>27</v>
      </c>
      <c r="H81" s="4">
        <v>38065</v>
      </c>
      <c r="J81" s="1">
        <v>715</v>
      </c>
      <c r="K81" s="2" t="s">
        <v>412</v>
      </c>
      <c r="L81" s="2" t="s">
        <v>451</v>
      </c>
      <c r="M81" s="2" t="s">
        <v>497</v>
      </c>
      <c r="N81" s="2" t="s">
        <v>497</v>
      </c>
      <c r="O81" s="2" t="s">
        <v>498</v>
      </c>
      <c r="P81" s="2" t="s">
        <v>498</v>
      </c>
      <c r="Q81" s="2" t="s">
        <v>31</v>
      </c>
      <c r="R81" s="1">
        <v>19</v>
      </c>
      <c r="S81" s="5">
        <v>455</v>
      </c>
      <c r="T81" s="4">
        <v>39980</v>
      </c>
      <c r="U81" s="2" t="s">
        <v>499</v>
      </c>
      <c r="V81" s="2" t="s">
        <v>500</v>
      </c>
      <c r="W81" s="1">
        <v>1</v>
      </c>
      <c r="X81" s="4">
        <v>39943</v>
      </c>
      <c r="Y81" s="4">
        <v>39980</v>
      </c>
    </row>
    <row r="82" spans="1:25" ht="60" x14ac:dyDescent="0.25">
      <c r="A82" s="1">
        <v>82</v>
      </c>
      <c r="B82" s="1">
        <v>939</v>
      </c>
      <c r="C82" s="1">
        <v>100</v>
      </c>
      <c r="D82" s="2" t="s">
        <v>25</v>
      </c>
      <c r="E82" s="2" t="s">
        <v>501</v>
      </c>
      <c r="F82" s="3" t="s">
        <v>501</v>
      </c>
      <c r="G82" s="2" t="s">
        <v>27</v>
      </c>
      <c r="H82" s="4">
        <v>38097</v>
      </c>
      <c r="J82" s="1">
        <v>716</v>
      </c>
      <c r="K82" s="2" t="s">
        <v>412</v>
      </c>
      <c r="L82" s="2" t="s">
        <v>451</v>
      </c>
      <c r="M82" s="2" t="s">
        <v>502</v>
      </c>
      <c r="N82" s="2" t="s">
        <v>502</v>
      </c>
      <c r="O82" s="2" t="s">
        <v>503</v>
      </c>
      <c r="P82" s="2" t="s">
        <v>503</v>
      </c>
      <c r="Q82" s="2" t="s">
        <v>31</v>
      </c>
      <c r="R82" s="1">
        <v>33</v>
      </c>
      <c r="S82" s="5">
        <v>560</v>
      </c>
      <c r="T82" s="4">
        <v>39981</v>
      </c>
      <c r="U82" s="2" t="s">
        <v>504</v>
      </c>
      <c r="V82" s="2" t="s">
        <v>505</v>
      </c>
      <c r="W82" s="1">
        <v>1</v>
      </c>
      <c r="X82" s="4">
        <v>39943</v>
      </c>
      <c r="Y82" s="4">
        <v>39981</v>
      </c>
    </row>
    <row r="83" spans="1:25" ht="60" x14ac:dyDescent="0.25">
      <c r="A83" s="1">
        <v>83</v>
      </c>
      <c r="B83" s="1">
        <v>906</v>
      </c>
      <c r="C83" s="1">
        <v>101</v>
      </c>
      <c r="D83" s="2" t="s">
        <v>25</v>
      </c>
      <c r="E83" s="2" t="s">
        <v>506</v>
      </c>
      <c r="F83" s="3" t="s">
        <v>506</v>
      </c>
      <c r="G83" s="2" t="s">
        <v>27</v>
      </c>
      <c r="H83" s="4">
        <v>38128</v>
      </c>
      <c r="J83" s="1">
        <v>717</v>
      </c>
      <c r="K83" s="2" t="s">
        <v>412</v>
      </c>
      <c r="L83" s="2" t="s">
        <v>457</v>
      </c>
      <c r="M83" s="2" t="s">
        <v>507</v>
      </c>
      <c r="N83" s="2" t="s">
        <v>507</v>
      </c>
      <c r="O83" s="2" t="s">
        <v>508</v>
      </c>
      <c r="P83" s="2" t="s">
        <v>508</v>
      </c>
      <c r="Q83" s="2" t="s">
        <v>31</v>
      </c>
      <c r="R83" s="1">
        <v>47</v>
      </c>
      <c r="S83" s="5">
        <v>1125</v>
      </c>
      <c r="T83" s="4">
        <v>39982</v>
      </c>
      <c r="U83" s="2" t="s">
        <v>509</v>
      </c>
      <c r="V83" s="2" t="s">
        <v>510</v>
      </c>
      <c r="W83" s="1">
        <v>1</v>
      </c>
      <c r="X83" s="4">
        <v>39943</v>
      </c>
      <c r="Y83" s="4">
        <v>39982</v>
      </c>
    </row>
    <row r="84" spans="1:25" ht="60" x14ac:dyDescent="0.25">
      <c r="A84" s="1">
        <v>84</v>
      </c>
      <c r="B84" s="1">
        <v>851</v>
      </c>
      <c r="C84" s="1">
        <v>102</v>
      </c>
      <c r="D84" s="2" t="s">
        <v>25</v>
      </c>
      <c r="E84" s="2" t="s">
        <v>511</v>
      </c>
      <c r="F84" s="3" t="s">
        <v>511</v>
      </c>
      <c r="G84" s="2" t="s">
        <v>93</v>
      </c>
      <c r="H84" s="4">
        <v>38160</v>
      </c>
      <c r="I84" s="4">
        <v>39856</v>
      </c>
      <c r="J84" s="1">
        <v>718</v>
      </c>
      <c r="K84" s="2" t="s">
        <v>412</v>
      </c>
      <c r="L84" s="2" t="s">
        <v>512</v>
      </c>
      <c r="M84" s="2" t="s">
        <v>513</v>
      </c>
      <c r="N84" s="2" t="s">
        <v>513</v>
      </c>
      <c r="O84" s="2" t="s">
        <v>514</v>
      </c>
      <c r="P84" s="2" t="s">
        <v>514</v>
      </c>
      <c r="Q84" s="2" t="s">
        <v>97</v>
      </c>
      <c r="R84" s="1">
        <v>22</v>
      </c>
      <c r="S84" s="5">
        <v>500</v>
      </c>
      <c r="T84" s="4">
        <v>39980</v>
      </c>
      <c r="U84" s="2" t="s">
        <v>515</v>
      </c>
      <c r="V84" s="2" t="s">
        <v>516</v>
      </c>
      <c r="W84" s="1">
        <v>1</v>
      </c>
      <c r="X84" s="4">
        <v>39943</v>
      </c>
      <c r="Y84" s="4">
        <v>39980</v>
      </c>
    </row>
    <row r="85" spans="1:25" ht="60" x14ac:dyDescent="0.25">
      <c r="A85" s="1">
        <v>85</v>
      </c>
      <c r="B85" s="1">
        <v>933</v>
      </c>
      <c r="C85" s="1">
        <v>103</v>
      </c>
      <c r="D85" s="2" t="s">
        <v>25</v>
      </c>
      <c r="E85" s="2" t="s">
        <v>517</v>
      </c>
      <c r="F85" s="3" t="s">
        <v>517</v>
      </c>
      <c r="G85" s="2" t="s">
        <v>27</v>
      </c>
      <c r="H85" s="4">
        <v>38191</v>
      </c>
      <c r="J85" s="1">
        <v>719</v>
      </c>
      <c r="K85" s="2" t="s">
        <v>412</v>
      </c>
      <c r="L85" s="2" t="s">
        <v>512</v>
      </c>
      <c r="M85" s="2" t="s">
        <v>518</v>
      </c>
      <c r="N85" s="2" t="s">
        <v>518</v>
      </c>
      <c r="O85" s="2" t="s">
        <v>519</v>
      </c>
      <c r="P85" s="2" t="s">
        <v>519</v>
      </c>
      <c r="Q85" s="2" t="s">
        <v>31</v>
      </c>
      <c r="R85" s="1">
        <v>17</v>
      </c>
      <c r="S85" s="5">
        <v>462</v>
      </c>
      <c r="T85" s="4">
        <v>39981</v>
      </c>
      <c r="U85" s="2" t="s">
        <v>520</v>
      </c>
      <c r="V85" s="2" t="s">
        <v>521</v>
      </c>
      <c r="W85" s="1">
        <v>1</v>
      </c>
      <c r="X85" s="4">
        <v>39943</v>
      </c>
      <c r="Y85" s="4">
        <v>39981</v>
      </c>
    </row>
    <row r="86" spans="1:25" ht="60" x14ac:dyDescent="0.25">
      <c r="A86" s="1">
        <v>86</v>
      </c>
      <c r="B86" s="1">
        <v>791</v>
      </c>
      <c r="C86" s="1">
        <v>104</v>
      </c>
      <c r="D86" s="2" t="s">
        <v>25</v>
      </c>
      <c r="E86" s="2" t="s">
        <v>522</v>
      </c>
      <c r="F86" s="3" t="s">
        <v>522</v>
      </c>
      <c r="G86" s="2" t="s">
        <v>27</v>
      </c>
      <c r="H86" s="4">
        <v>38223</v>
      </c>
      <c r="J86" s="1">
        <v>720</v>
      </c>
      <c r="K86" s="2" t="s">
        <v>412</v>
      </c>
      <c r="L86" s="2" t="s">
        <v>512</v>
      </c>
      <c r="M86" s="2" t="s">
        <v>523</v>
      </c>
      <c r="N86" s="2" t="s">
        <v>523</v>
      </c>
      <c r="O86" s="2" t="s">
        <v>524</v>
      </c>
      <c r="P86" s="2" t="s">
        <v>524</v>
      </c>
      <c r="Q86" s="2" t="s">
        <v>31</v>
      </c>
      <c r="R86" s="1">
        <v>25</v>
      </c>
      <c r="S86" s="5">
        <v>700</v>
      </c>
      <c r="T86" s="4">
        <v>39980</v>
      </c>
      <c r="U86" s="2" t="s">
        <v>525</v>
      </c>
      <c r="V86" s="2" t="s">
        <v>526</v>
      </c>
      <c r="W86" s="1">
        <v>1</v>
      </c>
      <c r="X86" s="4">
        <v>39943</v>
      </c>
      <c r="Y86" s="4">
        <v>39980</v>
      </c>
    </row>
    <row r="87" spans="1:25" ht="60" x14ac:dyDescent="0.25">
      <c r="A87" s="1">
        <v>87</v>
      </c>
      <c r="B87" s="1">
        <v>925</v>
      </c>
      <c r="C87" s="1">
        <v>105</v>
      </c>
      <c r="D87" s="2" t="s">
        <v>25</v>
      </c>
      <c r="E87" s="2" t="s">
        <v>527</v>
      </c>
      <c r="F87" s="3" t="s">
        <v>527</v>
      </c>
      <c r="G87" s="2" t="s">
        <v>27</v>
      </c>
      <c r="H87" s="4">
        <v>38224</v>
      </c>
      <c r="J87" s="1">
        <v>721</v>
      </c>
      <c r="K87" s="2" t="s">
        <v>412</v>
      </c>
      <c r="L87" s="2" t="s">
        <v>528</v>
      </c>
      <c r="M87" s="2" t="s">
        <v>529</v>
      </c>
      <c r="N87" s="2" t="s">
        <v>529</v>
      </c>
      <c r="O87" s="2" t="s">
        <v>530</v>
      </c>
      <c r="P87" s="2" t="s">
        <v>530</v>
      </c>
      <c r="Q87" s="2" t="s">
        <v>31</v>
      </c>
      <c r="R87" s="1">
        <v>26</v>
      </c>
      <c r="S87" s="5">
        <v>680</v>
      </c>
      <c r="T87" s="4">
        <v>39981</v>
      </c>
      <c r="U87" s="2" t="s">
        <v>531</v>
      </c>
      <c r="V87" s="2" t="s">
        <v>532</v>
      </c>
      <c r="W87" s="1">
        <v>1</v>
      </c>
      <c r="X87" s="4">
        <v>39943</v>
      </c>
      <c r="Y87" s="4">
        <v>39981</v>
      </c>
    </row>
    <row r="88" spans="1:25" ht="60" x14ac:dyDescent="0.25">
      <c r="A88" s="1">
        <v>88</v>
      </c>
      <c r="B88" s="1">
        <v>453</v>
      </c>
      <c r="C88" s="1">
        <v>106</v>
      </c>
      <c r="D88" s="2" t="s">
        <v>25</v>
      </c>
      <c r="E88" s="2" t="s">
        <v>533</v>
      </c>
      <c r="F88" s="3" t="s">
        <v>533</v>
      </c>
      <c r="G88" s="2" t="s">
        <v>27</v>
      </c>
      <c r="H88" s="4">
        <v>38286</v>
      </c>
      <c r="J88" s="1">
        <v>722</v>
      </c>
      <c r="K88" s="2" t="s">
        <v>412</v>
      </c>
      <c r="L88" s="2" t="s">
        <v>534</v>
      </c>
      <c r="M88" s="2" t="s">
        <v>535</v>
      </c>
      <c r="N88" s="2" t="s">
        <v>535</v>
      </c>
      <c r="O88" s="2" t="s">
        <v>536</v>
      </c>
      <c r="P88" s="2" t="s">
        <v>536</v>
      </c>
      <c r="Q88" s="2" t="s">
        <v>31</v>
      </c>
      <c r="R88" s="1">
        <v>19</v>
      </c>
      <c r="S88" s="5">
        <v>455</v>
      </c>
      <c r="T88" s="4">
        <v>39982</v>
      </c>
      <c r="U88" s="2" t="s">
        <v>537</v>
      </c>
      <c r="V88" s="2" t="s">
        <v>538</v>
      </c>
      <c r="W88" s="1">
        <v>1</v>
      </c>
      <c r="X88" s="4">
        <v>39943</v>
      </c>
      <c r="Y88" s="4">
        <v>39982</v>
      </c>
    </row>
    <row r="89" spans="1:25" ht="60" x14ac:dyDescent="0.25">
      <c r="A89" s="1">
        <v>89</v>
      </c>
      <c r="B89" s="1">
        <v>923</v>
      </c>
      <c r="C89" s="1">
        <v>107</v>
      </c>
      <c r="D89" s="2" t="s">
        <v>25</v>
      </c>
      <c r="E89" s="2" t="s">
        <v>539</v>
      </c>
      <c r="F89" s="3" t="s">
        <v>539</v>
      </c>
      <c r="G89" s="2" t="s">
        <v>27</v>
      </c>
      <c r="H89" s="4">
        <v>38318</v>
      </c>
      <c r="J89" s="1">
        <v>723</v>
      </c>
      <c r="K89" s="2" t="s">
        <v>412</v>
      </c>
      <c r="L89" s="2" t="s">
        <v>413</v>
      </c>
      <c r="M89" s="2" t="s">
        <v>540</v>
      </c>
      <c r="N89" s="2" t="s">
        <v>540</v>
      </c>
      <c r="O89" s="2" t="s">
        <v>541</v>
      </c>
      <c r="P89" s="2" t="s">
        <v>541</v>
      </c>
      <c r="Q89" s="2" t="s">
        <v>31</v>
      </c>
      <c r="R89" s="1">
        <v>33</v>
      </c>
      <c r="S89" s="5">
        <v>560</v>
      </c>
      <c r="T89" s="4">
        <v>39980</v>
      </c>
      <c r="U89" s="2" t="s">
        <v>542</v>
      </c>
      <c r="V89" s="2" t="s">
        <v>543</v>
      </c>
      <c r="W89" s="1">
        <v>1</v>
      </c>
      <c r="X89" s="4">
        <v>39943</v>
      </c>
      <c r="Y89" s="4">
        <v>39980</v>
      </c>
    </row>
    <row r="90" spans="1:25" ht="60" x14ac:dyDescent="0.25">
      <c r="A90" s="1">
        <v>90</v>
      </c>
      <c r="B90" s="1">
        <v>815</v>
      </c>
      <c r="C90" s="1">
        <v>108</v>
      </c>
      <c r="D90" s="2" t="s">
        <v>25</v>
      </c>
      <c r="E90" s="2" t="s">
        <v>544</v>
      </c>
      <c r="F90" s="3" t="s">
        <v>544</v>
      </c>
      <c r="G90" s="2" t="s">
        <v>27</v>
      </c>
      <c r="H90" s="4">
        <v>39784</v>
      </c>
      <c r="J90" s="1">
        <v>724</v>
      </c>
      <c r="K90" s="2" t="s">
        <v>545</v>
      </c>
      <c r="L90" s="2" t="s">
        <v>546</v>
      </c>
      <c r="M90" s="2" t="s">
        <v>547</v>
      </c>
      <c r="N90" s="2" t="s">
        <v>547</v>
      </c>
      <c r="O90" s="2" t="s">
        <v>548</v>
      </c>
      <c r="P90" s="2" t="s">
        <v>548</v>
      </c>
      <c r="Q90" s="2" t="s">
        <v>31</v>
      </c>
      <c r="R90" s="1">
        <v>47</v>
      </c>
      <c r="S90" s="5">
        <v>1125</v>
      </c>
      <c r="T90" s="4">
        <v>39981</v>
      </c>
      <c r="U90" s="2" t="s">
        <v>549</v>
      </c>
      <c r="V90" s="2" t="s">
        <v>550</v>
      </c>
      <c r="W90" s="1">
        <v>1</v>
      </c>
      <c r="X90" s="4">
        <v>39943</v>
      </c>
      <c r="Y90" s="4">
        <v>39981</v>
      </c>
    </row>
    <row r="91" spans="1:25" ht="60" x14ac:dyDescent="0.25">
      <c r="A91" s="1">
        <v>91</v>
      </c>
      <c r="B91" s="1">
        <v>834</v>
      </c>
      <c r="C91" s="1">
        <v>109</v>
      </c>
      <c r="D91" s="2" t="s">
        <v>25</v>
      </c>
      <c r="E91" s="2" t="s">
        <v>551</v>
      </c>
      <c r="F91" s="3" t="s">
        <v>551</v>
      </c>
      <c r="G91" s="2" t="s">
        <v>27</v>
      </c>
      <c r="H91" s="4">
        <v>37650</v>
      </c>
      <c r="J91" s="1">
        <v>725</v>
      </c>
      <c r="K91" s="2" t="s">
        <v>545</v>
      </c>
      <c r="L91" s="2" t="s">
        <v>552</v>
      </c>
      <c r="M91" s="2" t="s">
        <v>553</v>
      </c>
      <c r="N91" s="2" t="s">
        <v>553</v>
      </c>
      <c r="O91" s="2" t="s">
        <v>554</v>
      </c>
      <c r="P91" s="2" t="s">
        <v>554</v>
      </c>
      <c r="Q91" s="2" t="s">
        <v>31</v>
      </c>
      <c r="R91" s="1">
        <v>22</v>
      </c>
      <c r="S91" s="5">
        <v>500</v>
      </c>
      <c r="T91" s="4">
        <v>39980</v>
      </c>
      <c r="U91" s="2" t="s">
        <v>555</v>
      </c>
      <c r="V91" s="2" t="s">
        <v>556</v>
      </c>
      <c r="W91" s="1">
        <v>1</v>
      </c>
      <c r="X91" s="4">
        <v>39943</v>
      </c>
      <c r="Y91" s="4">
        <v>39980</v>
      </c>
    </row>
    <row r="92" spans="1:25" ht="60" x14ac:dyDescent="0.25">
      <c r="A92" s="1">
        <v>92</v>
      </c>
      <c r="B92" s="1">
        <v>845</v>
      </c>
      <c r="C92" s="1">
        <v>110</v>
      </c>
      <c r="D92" s="2" t="s">
        <v>25</v>
      </c>
      <c r="E92" s="2" t="s">
        <v>557</v>
      </c>
      <c r="F92" s="3" t="s">
        <v>557</v>
      </c>
      <c r="G92" s="2" t="s">
        <v>27</v>
      </c>
      <c r="H92" s="4">
        <v>37651</v>
      </c>
      <c r="J92" s="1">
        <v>726</v>
      </c>
      <c r="K92" s="2" t="s">
        <v>545</v>
      </c>
      <c r="L92" s="2" t="s">
        <v>558</v>
      </c>
      <c r="M92" s="2" t="s">
        <v>559</v>
      </c>
      <c r="N92" s="2" t="s">
        <v>559</v>
      </c>
      <c r="O92" s="2" t="s">
        <v>560</v>
      </c>
      <c r="P92" s="2" t="s">
        <v>560</v>
      </c>
      <c r="Q92" s="2" t="s">
        <v>31</v>
      </c>
      <c r="R92" s="1">
        <v>17</v>
      </c>
      <c r="S92" s="5">
        <v>460</v>
      </c>
      <c r="T92" s="4">
        <v>39981</v>
      </c>
      <c r="U92" s="2" t="s">
        <v>561</v>
      </c>
      <c r="V92" s="2" t="s">
        <v>562</v>
      </c>
      <c r="W92" s="1">
        <v>1</v>
      </c>
      <c r="X92" s="4">
        <v>39943</v>
      </c>
      <c r="Y92" s="4">
        <v>39981</v>
      </c>
    </row>
    <row r="93" spans="1:25" ht="60" x14ac:dyDescent="0.25">
      <c r="A93" s="1">
        <v>93</v>
      </c>
      <c r="B93" s="1">
        <v>787</v>
      </c>
      <c r="C93" s="1">
        <v>111</v>
      </c>
      <c r="D93" s="2" t="s">
        <v>25</v>
      </c>
      <c r="E93" s="2" t="s">
        <v>563</v>
      </c>
      <c r="F93" s="3" t="s">
        <v>563</v>
      </c>
      <c r="G93" s="2" t="s">
        <v>27</v>
      </c>
      <c r="H93" s="4">
        <v>37864</v>
      </c>
      <c r="J93" s="1">
        <v>727</v>
      </c>
      <c r="K93" s="2" t="s">
        <v>545</v>
      </c>
      <c r="L93" s="2" t="s">
        <v>564</v>
      </c>
      <c r="M93" s="2" t="s">
        <v>565</v>
      </c>
      <c r="N93" s="2" t="s">
        <v>565</v>
      </c>
      <c r="O93" s="2" t="s">
        <v>566</v>
      </c>
      <c r="P93" s="2" t="s">
        <v>566</v>
      </c>
      <c r="Q93" s="2" t="s">
        <v>31</v>
      </c>
      <c r="R93" s="1">
        <v>25</v>
      </c>
      <c r="S93" s="5">
        <v>700</v>
      </c>
      <c r="T93" s="4">
        <v>39982</v>
      </c>
      <c r="U93" s="2" t="s">
        <v>567</v>
      </c>
      <c r="V93" s="2" t="s">
        <v>568</v>
      </c>
      <c r="W93" s="1">
        <v>1</v>
      </c>
      <c r="X93" s="4">
        <v>39943</v>
      </c>
      <c r="Y93" s="4">
        <v>39982</v>
      </c>
    </row>
    <row r="94" spans="1:25" ht="60" x14ac:dyDescent="0.25">
      <c r="A94" s="1">
        <v>94</v>
      </c>
      <c r="B94" s="1">
        <v>837</v>
      </c>
      <c r="C94" s="1">
        <v>112</v>
      </c>
      <c r="D94" s="2" t="s">
        <v>25</v>
      </c>
      <c r="E94" s="2" t="s">
        <v>569</v>
      </c>
      <c r="F94" s="3" t="s">
        <v>569</v>
      </c>
      <c r="G94" s="2" t="s">
        <v>27</v>
      </c>
      <c r="H94" s="4">
        <v>37655</v>
      </c>
      <c r="J94" s="1">
        <v>728</v>
      </c>
      <c r="K94" s="2" t="s">
        <v>545</v>
      </c>
      <c r="L94" s="2" t="s">
        <v>570</v>
      </c>
      <c r="M94" s="2" t="s">
        <v>571</v>
      </c>
      <c r="N94" s="2" t="s">
        <v>571</v>
      </c>
      <c r="O94" s="2" t="s">
        <v>572</v>
      </c>
      <c r="P94" s="2" t="s">
        <v>572</v>
      </c>
      <c r="Q94" s="2" t="s">
        <v>31</v>
      </c>
      <c r="R94" s="1">
        <v>25</v>
      </c>
      <c r="S94" s="5">
        <v>700</v>
      </c>
      <c r="T94" s="4">
        <v>39980</v>
      </c>
      <c r="U94" s="2" t="s">
        <v>573</v>
      </c>
      <c r="V94" s="2" t="s">
        <v>574</v>
      </c>
      <c r="W94" s="1">
        <v>1</v>
      </c>
      <c r="X94" s="4">
        <v>40004</v>
      </c>
      <c r="Y94" s="4">
        <v>39980</v>
      </c>
    </row>
    <row r="95" spans="1:25" ht="60" x14ac:dyDescent="0.25">
      <c r="A95" s="1">
        <v>95</v>
      </c>
      <c r="B95" s="1">
        <v>819</v>
      </c>
      <c r="C95" s="1">
        <v>113</v>
      </c>
      <c r="D95" s="2" t="s">
        <v>25</v>
      </c>
      <c r="E95" s="2" t="s">
        <v>575</v>
      </c>
      <c r="F95" s="3" t="s">
        <v>575</v>
      </c>
      <c r="G95" s="2" t="s">
        <v>27</v>
      </c>
      <c r="H95" s="4">
        <v>37711</v>
      </c>
      <c r="J95" s="1">
        <v>729</v>
      </c>
      <c r="K95" s="2" t="s">
        <v>545</v>
      </c>
      <c r="L95" s="2" t="s">
        <v>576</v>
      </c>
      <c r="M95" s="2" t="s">
        <v>577</v>
      </c>
      <c r="N95" s="2" t="s">
        <v>577</v>
      </c>
      <c r="O95" s="2" t="s">
        <v>578</v>
      </c>
      <c r="P95" s="2" t="s">
        <v>578</v>
      </c>
      <c r="Q95" s="2" t="s">
        <v>31</v>
      </c>
      <c r="R95" s="1">
        <v>26</v>
      </c>
      <c r="S95" s="5">
        <v>680</v>
      </c>
      <c r="T95" s="4">
        <v>39981</v>
      </c>
      <c r="U95" s="2" t="s">
        <v>579</v>
      </c>
      <c r="V95" s="2" t="s">
        <v>580</v>
      </c>
      <c r="W95" s="1">
        <v>1</v>
      </c>
      <c r="X95" s="4">
        <v>40000</v>
      </c>
      <c r="Y95" s="4">
        <v>39981</v>
      </c>
    </row>
    <row r="96" spans="1:25" ht="60" x14ac:dyDescent="0.25">
      <c r="A96" s="1">
        <v>96</v>
      </c>
      <c r="B96" s="1">
        <v>919</v>
      </c>
      <c r="C96" s="1">
        <v>114</v>
      </c>
      <c r="D96" s="2" t="s">
        <v>25</v>
      </c>
      <c r="E96" s="2" t="s">
        <v>581</v>
      </c>
      <c r="F96" s="3" t="s">
        <v>581</v>
      </c>
      <c r="G96" s="2" t="s">
        <v>27</v>
      </c>
      <c r="H96" s="4">
        <v>37653</v>
      </c>
      <c r="J96" s="1">
        <v>730</v>
      </c>
      <c r="K96" s="2" t="s">
        <v>545</v>
      </c>
      <c r="L96" s="2" t="s">
        <v>582</v>
      </c>
      <c r="M96" s="2" t="s">
        <v>583</v>
      </c>
      <c r="N96" s="2" t="s">
        <v>583</v>
      </c>
      <c r="O96" s="2" t="s">
        <v>584</v>
      </c>
      <c r="P96" s="2" t="s">
        <v>584</v>
      </c>
      <c r="Q96" s="2" t="s">
        <v>31</v>
      </c>
      <c r="R96" s="1">
        <v>19</v>
      </c>
      <c r="S96" s="5">
        <v>455</v>
      </c>
      <c r="T96" s="4">
        <v>39980</v>
      </c>
      <c r="U96" s="2" t="s">
        <v>585</v>
      </c>
      <c r="V96" s="2" t="s">
        <v>586</v>
      </c>
      <c r="W96" s="1">
        <v>1</v>
      </c>
      <c r="X96" s="4">
        <v>40000</v>
      </c>
      <c r="Y96" s="4">
        <v>39980</v>
      </c>
    </row>
    <row r="97" spans="1:25" ht="60" x14ac:dyDescent="0.25">
      <c r="A97" s="1">
        <v>97</v>
      </c>
      <c r="B97" s="1">
        <v>863</v>
      </c>
      <c r="C97" s="1">
        <v>115</v>
      </c>
      <c r="D97" s="2" t="s">
        <v>25</v>
      </c>
      <c r="E97" s="2" t="s">
        <v>587</v>
      </c>
      <c r="F97" s="3" t="s">
        <v>587</v>
      </c>
      <c r="G97" s="2" t="s">
        <v>27</v>
      </c>
      <c r="H97" s="4">
        <v>37713</v>
      </c>
      <c r="J97" s="1">
        <v>731</v>
      </c>
      <c r="K97" s="2" t="s">
        <v>545</v>
      </c>
      <c r="L97" s="2" t="s">
        <v>588</v>
      </c>
      <c r="M97" s="2" t="s">
        <v>589</v>
      </c>
      <c r="N97" s="2" t="s">
        <v>589</v>
      </c>
      <c r="O97" s="2" t="s">
        <v>590</v>
      </c>
      <c r="P97" s="2" t="s">
        <v>590</v>
      </c>
      <c r="Q97" s="2" t="s">
        <v>31</v>
      </c>
      <c r="R97" s="1">
        <v>33</v>
      </c>
      <c r="S97" s="5">
        <v>560</v>
      </c>
      <c r="T97" s="4">
        <v>39981</v>
      </c>
      <c r="U97" s="2" t="s">
        <v>591</v>
      </c>
      <c r="V97" s="2" t="s">
        <v>592</v>
      </c>
      <c r="W97" s="1">
        <v>1</v>
      </c>
      <c r="X97" s="4">
        <v>40000</v>
      </c>
      <c r="Y97" s="4">
        <v>39981</v>
      </c>
    </row>
    <row r="98" spans="1:25" ht="60" x14ac:dyDescent="0.25">
      <c r="A98" s="1">
        <v>98</v>
      </c>
      <c r="B98" s="1">
        <v>817</v>
      </c>
      <c r="C98" s="1">
        <v>116</v>
      </c>
      <c r="D98" s="2" t="s">
        <v>25</v>
      </c>
      <c r="E98" s="2" t="s">
        <v>593</v>
      </c>
      <c r="F98" s="3" t="s">
        <v>593</v>
      </c>
      <c r="G98" s="2" t="s">
        <v>27</v>
      </c>
      <c r="H98" s="4">
        <v>37744</v>
      </c>
      <c r="J98" s="1">
        <v>732</v>
      </c>
      <c r="K98" s="2" t="s">
        <v>545</v>
      </c>
      <c r="L98" s="2" t="s">
        <v>594</v>
      </c>
      <c r="M98" s="2" t="s">
        <v>595</v>
      </c>
      <c r="N98" s="2" t="s">
        <v>595</v>
      </c>
      <c r="O98" s="2" t="s">
        <v>596</v>
      </c>
      <c r="P98" s="2" t="s">
        <v>596</v>
      </c>
      <c r="Q98" s="2" t="s">
        <v>31</v>
      </c>
      <c r="R98" s="1">
        <v>47</v>
      </c>
      <c r="S98" s="5">
        <v>1125</v>
      </c>
      <c r="T98" s="4">
        <v>39982</v>
      </c>
      <c r="U98" s="2" t="s">
        <v>597</v>
      </c>
      <c r="V98" s="2" t="s">
        <v>598</v>
      </c>
      <c r="W98" s="1">
        <v>1</v>
      </c>
      <c r="X98" s="4">
        <v>40000</v>
      </c>
      <c r="Y98" s="4">
        <v>39982</v>
      </c>
    </row>
    <row r="99" spans="1:25" ht="60" x14ac:dyDescent="0.25">
      <c r="A99" s="1">
        <v>99</v>
      </c>
      <c r="B99" s="1">
        <v>831</v>
      </c>
      <c r="C99" s="1">
        <v>117</v>
      </c>
      <c r="D99" s="2" t="s">
        <v>25</v>
      </c>
      <c r="E99" s="2" t="s">
        <v>599</v>
      </c>
      <c r="F99" s="3" t="s">
        <v>599</v>
      </c>
      <c r="G99" s="2" t="s">
        <v>27</v>
      </c>
      <c r="H99" s="4">
        <v>37776</v>
      </c>
      <c r="J99" s="1">
        <v>733</v>
      </c>
      <c r="K99" s="2" t="s">
        <v>545</v>
      </c>
      <c r="L99" s="2" t="s">
        <v>600</v>
      </c>
      <c r="M99" s="2" t="s">
        <v>601</v>
      </c>
      <c r="N99" s="2" t="s">
        <v>601</v>
      </c>
      <c r="O99" s="2" t="s">
        <v>602</v>
      </c>
      <c r="P99" s="2" t="s">
        <v>602</v>
      </c>
      <c r="Q99" s="2" t="s">
        <v>31</v>
      </c>
      <c r="R99" s="1">
        <v>22</v>
      </c>
      <c r="S99" s="5">
        <v>500</v>
      </c>
      <c r="T99" s="4">
        <v>39980</v>
      </c>
      <c r="U99" s="2" t="s">
        <v>603</v>
      </c>
      <c r="V99" s="2" t="s">
        <v>604</v>
      </c>
      <c r="W99" s="1">
        <v>1</v>
      </c>
      <c r="X99" s="4">
        <v>40000</v>
      </c>
      <c r="Y99" s="4">
        <v>39980</v>
      </c>
    </row>
    <row r="100" spans="1:25" ht="60" x14ac:dyDescent="0.25">
      <c r="A100" s="1">
        <v>100</v>
      </c>
      <c r="B100" s="1">
        <v>910</v>
      </c>
      <c r="C100" s="1">
        <v>118</v>
      </c>
      <c r="D100" s="2" t="s">
        <v>25</v>
      </c>
      <c r="E100" s="2" t="s">
        <v>605</v>
      </c>
      <c r="F100" s="3" t="s">
        <v>605</v>
      </c>
      <c r="G100" s="2" t="s">
        <v>27</v>
      </c>
      <c r="H100" s="4">
        <v>37807</v>
      </c>
      <c r="J100" s="1">
        <v>734</v>
      </c>
      <c r="K100" s="2" t="s">
        <v>545</v>
      </c>
      <c r="L100" s="2" t="s">
        <v>606</v>
      </c>
      <c r="M100" s="2" t="s">
        <v>601</v>
      </c>
      <c r="N100" s="2" t="s">
        <v>601</v>
      </c>
      <c r="O100" s="2" t="s">
        <v>607</v>
      </c>
      <c r="P100" s="2" t="s">
        <v>607</v>
      </c>
      <c r="Q100" s="2" t="s">
        <v>31</v>
      </c>
      <c r="R100" s="1">
        <v>17</v>
      </c>
      <c r="S100" s="5">
        <v>462</v>
      </c>
      <c r="T100" s="4">
        <v>39981</v>
      </c>
      <c r="U100" s="2" t="s">
        <v>608</v>
      </c>
      <c r="V100" s="2" t="s">
        <v>609</v>
      </c>
      <c r="W100" s="1">
        <v>1</v>
      </c>
      <c r="X100" s="4">
        <v>40000</v>
      </c>
      <c r="Y100" s="4">
        <v>39981</v>
      </c>
    </row>
    <row r="101" spans="1:25" ht="60" x14ac:dyDescent="0.25">
      <c r="A101" s="1">
        <v>101</v>
      </c>
      <c r="B101" s="1">
        <v>875</v>
      </c>
      <c r="C101" s="1">
        <v>119</v>
      </c>
      <c r="D101" s="2" t="s">
        <v>25</v>
      </c>
      <c r="E101" s="2" t="s">
        <v>610</v>
      </c>
      <c r="F101" s="3" t="s">
        <v>610</v>
      </c>
      <c r="G101" s="2" t="s">
        <v>27</v>
      </c>
      <c r="H101" s="4">
        <v>37839</v>
      </c>
      <c r="J101" s="1">
        <v>735</v>
      </c>
      <c r="K101" s="2" t="s">
        <v>611</v>
      </c>
      <c r="L101" s="2" t="s">
        <v>612</v>
      </c>
      <c r="M101" s="2" t="s">
        <v>613</v>
      </c>
      <c r="N101" s="2" t="s">
        <v>613</v>
      </c>
      <c r="O101" s="2" t="s">
        <v>614</v>
      </c>
      <c r="P101" s="2" t="s">
        <v>614</v>
      </c>
      <c r="Q101" s="2" t="s">
        <v>31</v>
      </c>
      <c r="R101" s="1">
        <v>17</v>
      </c>
      <c r="S101" s="5">
        <v>462</v>
      </c>
      <c r="T101" s="4">
        <v>39980</v>
      </c>
      <c r="U101" s="2" t="s">
        <v>615</v>
      </c>
      <c r="V101" s="2" t="s">
        <v>616</v>
      </c>
      <c r="W101" s="1">
        <v>1</v>
      </c>
      <c r="X101" s="4">
        <v>40000</v>
      </c>
      <c r="Y101" s="4">
        <v>39980</v>
      </c>
    </row>
    <row r="102" spans="1:25" ht="60" x14ac:dyDescent="0.25">
      <c r="A102" s="1">
        <v>102</v>
      </c>
      <c r="B102" s="1">
        <v>875</v>
      </c>
      <c r="C102" s="1">
        <v>119</v>
      </c>
      <c r="D102" s="2" t="s">
        <v>25</v>
      </c>
      <c r="E102" s="2" t="s">
        <v>617</v>
      </c>
      <c r="F102" s="3" t="s">
        <v>617</v>
      </c>
      <c r="G102" s="2" t="s">
        <v>27</v>
      </c>
      <c r="H102" s="4">
        <v>37871</v>
      </c>
      <c r="J102" s="1">
        <v>736</v>
      </c>
      <c r="K102" s="2" t="s">
        <v>611</v>
      </c>
      <c r="L102" s="2" t="s">
        <v>618</v>
      </c>
      <c r="M102" s="2" t="s">
        <v>619</v>
      </c>
      <c r="N102" s="2" t="s">
        <v>619</v>
      </c>
      <c r="O102" s="2" t="s">
        <v>620</v>
      </c>
      <c r="P102" s="2" t="s">
        <v>620</v>
      </c>
      <c r="Q102" s="2" t="s">
        <v>31</v>
      </c>
      <c r="R102" s="1">
        <v>25</v>
      </c>
      <c r="S102" s="5">
        <v>700</v>
      </c>
      <c r="T102" s="4">
        <v>39981</v>
      </c>
      <c r="U102" s="2" t="s">
        <v>621</v>
      </c>
      <c r="V102" s="2" t="s">
        <v>622</v>
      </c>
      <c r="W102" s="1">
        <v>1</v>
      </c>
      <c r="X102" s="4">
        <v>40004</v>
      </c>
      <c r="Y102" s="4">
        <v>39981</v>
      </c>
    </row>
    <row r="103" spans="1:25" ht="60" x14ac:dyDescent="0.25">
      <c r="A103" s="1">
        <v>103</v>
      </c>
      <c r="B103" s="1">
        <v>853</v>
      </c>
      <c r="C103" s="1">
        <v>120</v>
      </c>
      <c r="D103" s="2" t="s">
        <v>25</v>
      </c>
      <c r="E103" s="2" t="s">
        <v>623</v>
      </c>
      <c r="F103" s="3" t="s">
        <v>623</v>
      </c>
      <c r="G103" s="2" t="s">
        <v>27</v>
      </c>
      <c r="H103" s="4">
        <v>37902</v>
      </c>
      <c r="J103" s="1">
        <v>737</v>
      </c>
      <c r="K103" s="2" t="s">
        <v>624</v>
      </c>
      <c r="L103" s="2" t="s">
        <v>624</v>
      </c>
      <c r="M103" s="2" t="s">
        <v>625</v>
      </c>
      <c r="N103" s="2" t="s">
        <v>625</v>
      </c>
      <c r="O103" s="2" t="s">
        <v>626</v>
      </c>
      <c r="P103" s="2" t="s">
        <v>626</v>
      </c>
      <c r="Q103" s="2" t="s">
        <v>31</v>
      </c>
      <c r="R103" s="1">
        <v>26</v>
      </c>
      <c r="S103" s="5">
        <v>680</v>
      </c>
      <c r="T103" s="4">
        <v>39982</v>
      </c>
      <c r="U103" s="2" t="s">
        <v>627</v>
      </c>
      <c r="V103" s="2" t="s">
        <v>628</v>
      </c>
      <c r="W103" s="1">
        <v>1</v>
      </c>
      <c r="X103" s="4">
        <v>40004</v>
      </c>
      <c r="Y103" s="4">
        <v>39982</v>
      </c>
    </row>
    <row r="104" spans="1:25" ht="60" x14ac:dyDescent="0.25">
      <c r="A104" s="1">
        <v>104</v>
      </c>
      <c r="B104" s="1">
        <v>937</v>
      </c>
      <c r="C104" s="1">
        <v>121</v>
      </c>
      <c r="D104" s="2" t="s">
        <v>25</v>
      </c>
      <c r="E104" s="2" t="s">
        <v>629</v>
      </c>
      <c r="F104" s="3" t="s">
        <v>629</v>
      </c>
      <c r="G104" s="2" t="s">
        <v>27</v>
      </c>
      <c r="H104" s="4">
        <v>37934</v>
      </c>
      <c r="J104" s="1">
        <v>738</v>
      </c>
      <c r="K104" s="2" t="s">
        <v>630</v>
      </c>
      <c r="L104" s="2" t="s">
        <v>630</v>
      </c>
      <c r="M104" s="2" t="s">
        <v>631</v>
      </c>
      <c r="N104" s="2" t="s">
        <v>631</v>
      </c>
      <c r="O104" s="2" t="s">
        <v>632</v>
      </c>
      <c r="P104" s="2" t="s">
        <v>632</v>
      </c>
      <c r="Q104" s="2" t="s">
        <v>31</v>
      </c>
      <c r="R104" s="1">
        <v>19</v>
      </c>
      <c r="S104" s="5">
        <v>455</v>
      </c>
      <c r="T104" s="4">
        <v>39980</v>
      </c>
      <c r="U104" s="2" t="s">
        <v>633</v>
      </c>
      <c r="V104" s="2" t="s">
        <v>634</v>
      </c>
      <c r="W104" s="1">
        <v>1</v>
      </c>
      <c r="X104" s="4">
        <v>40004</v>
      </c>
      <c r="Y104" s="4">
        <v>39980</v>
      </c>
    </row>
    <row r="105" spans="1:25" ht="60" x14ac:dyDescent="0.25">
      <c r="A105" s="1">
        <v>105</v>
      </c>
      <c r="B105" s="1">
        <v>937</v>
      </c>
      <c r="C105" s="1">
        <v>121</v>
      </c>
      <c r="D105" s="2" t="s">
        <v>25</v>
      </c>
      <c r="E105" s="2" t="s">
        <v>635</v>
      </c>
      <c r="F105" s="3" t="s">
        <v>635</v>
      </c>
      <c r="G105" s="2" t="s">
        <v>27</v>
      </c>
      <c r="H105" s="4">
        <v>37954</v>
      </c>
      <c r="J105" s="1">
        <v>739</v>
      </c>
      <c r="K105" s="2" t="s">
        <v>630</v>
      </c>
      <c r="L105" s="2" t="s">
        <v>636</v>
      </c>
      <c r="M105" s="2" t="s">
        <v>637</v>
      </c>
      <c r="N105" s="2" t="s">
        <v>637</v>
      </c>
      <c r="O105" s="2" t="s">
        <v>638</v>
      </c>
      <c r="P105" s="2" t="s">
        <v>638</v>
      </c>
      <c r="Q105" s="2" t="s">
        <v>31</v>
      </c>
      <c r="R105" s="1">
        <v>33</v>
      </c>
      <c r="S105" s="5">
        <v>560</v>
      </c>
      <c r="T105" s="4">
        <v>39981</v>
      </c>
      <c r="U105" s="2" t="s">
        <v>639</v>
      </c>
      <c r="V105" s="2" t="s">
        <v>640</v>
      </c>
      <c r="W105" s="1">
        <v>1</v>
      </c>
      <c r="X105" s="4">
        <v>40004</v>
      </c>
      <c r="Y105" s="4">
        <v>39981</v>
      </c>
    </row>
    <row r="106" spans="1:25" ht="60" x14ac:dyDescent="0.25">
      <c r="A106" s="1">
        <v>107</v>
      </c>
      <c r="B106" s="1">
        <v>926</v>
      </c>
      <c r="C106" s="1">
        <v>123</v>
      </c>
      <c r="D106" s="2" t="s">
        <v>25</v>
      </c>
      <c r="E106" s="2" t="s">
        <v>641</v>
      </c>
      <c r="F106" s="3" t="s">
        <v>641</v>
      </c>
      <c r="G106" s="2" t="s">
        <v>27</v>
      </c>
      <c r="H106" s="4">
        <v>37664</v>
      </c>
      <c r="J106" s="1">
        <v>741</v>
      </c>
      <c r="K106" s="2" t="s">
        <v>642</v>
      </c>
      <c r="L106" s="2" t="s">
        <v>643</v>
      </c>
      <c r="M106" s="2" t="s">
        <v>644</v>
      </c>
      <c r="N106" s="2" t="s">
        <v>644</v>
      </c>
      <c r="O106" s="2" t="s">
        <v>645</v>
      </c>
      <c r="P106" s="2" t="s">
        <v>645</v>
      </c>
      <c r="Q106" s="2" t="s">
        <v>31</v>
      </c>
      <c r="R106" s="1">
        <v>22</v>
      </c>
      <c r="S106" s="5">
        <v>500</v>
      </c>
      <c r="T106" s="4">
        <v>39981</v>
      </c>
      <c r="U106" s="2" t="s">
        <v>646</v>
      </c>
      <c r="V106" s="2" t="s">
        <v>647</v>
      </c>
      <c r="W106" s="1">
        <v>1</v>
      </c>
      <c r="X106" s="4">
        <v>40004</v>
      </c>
      <c r="Y106" s="4">
        <v>39981</v>
      </c>
    </row>
    <row r="107" spans="1:25" ht="60" x14ac:dyDescent="0.25">
      <c r="A107" s="1">
        <v>108</v>
      </c>
      <c r="B107" s="1">
        <v>860</v>
      </c>
      <c r="C107" s="1">
        <v>124</v>
      </c>
      <c r="D107" s="2" t="s">
        <v>25</v>
      </c>
      <c r="E107" s="2" t="s">
        <v>648</v>
      </c>
      <c r="F107" s="3" t="s">
        <v>648</v>
      </c>
      <c r="G107" s="2" t="s">
        <v>27</v>
      </c>
      <c r="H107" s="4">
        <v>37665</v>
      </c>
      <c r="J107" s="1">
        <v>742</v>
      </c>
      <c r="K107" s="2" t="s">
        <v>649</v>
      </c>
      <c r="L107" s="2" t="s">
        <v>649</v>
      </c>
      <c r="M107" s="2" t="s">
        <v>650</v>
      </c>
      <c r="N107" s="2" t="s">
        <v>650</v>
      </c>
      <c r="O107" s="2" t="s">
        <v>651</v>
      </c>
      <c r="P107" s="2" t="s">
        <v>651</v>
      </c>
      <c r="Q107" s="2" t="s">
        <v>31</v>
      </c>
      <c r="R107" s="1">
        <v>17</v>
      </c>
      <c r="S107" s="5">
        <v>460</v>
      </c>
      <c r="T107" s="4">
        <v>39982</v>
      </c>
      <c r="U107" s="2" t="s">
        <v>652</v>
      </c>
      <c r="V107" s="2" t="s">
        <v>653</v>
      </c>
      <c r="W107" s="1">
        <v>1</v>
      </c>
      <c r="X107" s="4">
        <v>40004</v>
      </c>
      <c r="Y107" s="4">
        <v>39982</v>
      </c>
    </row>
    <row r="108" spans="1:25" ht="60" x14ac:dyDescent="0.25">
      <c r="A108" s="1">
        <v>109</v>
      </c>
      <c r="B108" s="1">
        <v>830</v>
      </c>
      <c r="C108" s="1">
        <v>125</v>
      </c>
      <c r="D108" s="2" t="s">
        <v>25</v>
      </c>
      <c r="E108" s="2" t="s">
        <v>654</v>
      </c>
      <c r="F108" s="3" t="s">
        <v>654</v>
      </c>
      <c r="G108" s="2" t="s">
        <v>27</v>
      </c>
      <c r="H108" s="4">
        <v>37666</v>
      </c>
      <c r="J108" s="1">
        <v>743</v>
      </c>
      <c r="K108" s="2" t="s">
        <v>655</v>
      </c>
      <c r="L108" s="2" t="s">
        <v>655</v>
      </c>
      <c r="M108" s="2" t="s">
        <v>656</v>
      </c>
      <c r="N108" s="2" t="s">
        <v>656</v>
      </c>
      <c r="O108" s="2" t="s">
        <v>657</v>
      </c>
      <c r="P108" s="2" t="s">
        <v>657</v>
      </c>
      <c r="Q108" s="2" t="s">
        <v>31</v>
      </c>
      <c r="R108" s="1">
        <v>25</v>
      </c>
      <c r="S108" s="5">
        <v>700</v>
      </c>
      <c r="T108" s="4">
        <v>39980</v>
      </c>
      <c r="U108" s="2" t="s">
        <v>658</v>
      </c>
      <c r="V108" s="2" t="s">
        <v>659</v>
      </c>
      <c r="W108" s="1">
        <v>1</v>
      </c>
      <c r="X108" s="4">
        <v>40004</v>
      </c>
      <c r="Y108" s="4">
        <v>39980</v>
      </c>
    </row>
    <row r="109" spans="1:25" ht="60" x14ac:dyDescent="0.25">
      <c r="A109" s="1">
        <v>110</v>
      </c>
      <c r="B109" s="1">
        <v>899</v>
      </c>
      <c r="C109" s="1">
        <v>126</v>
      </c>
      <c r="D109" s="2" t="s">
        <v>25</v>
      </c>
      <c r="E109" s="2" t="s">
        <v>660</v>
      </c>
      <c r="F109" s="3" t="s">
        <v>660</v>
      </c>
      <c r="G109" s="2" t="s">
        <v>27</v>
      </c>
      <c r="H109" s="4">
        <v>37667</v>
      </c>
      <c r="J109" s="1">
        <v>744</v>
      </c>
      <c r="K109" s="2" t="s">
        <v>661</v>
      </c>
      <c r="L109" s="2" t="s">
        <v>661</v>
      </c>
      <c r="M109" s="2" t="s">
        <v>662</v>
      </c>
      <c r="N109" s="2" t="s">
        <v>662</v>
      </c>
      <c r="O109" s="2" t="s">
        <v>663</v>
      </c>
      <c r="P109" s="2" t="s">
        <v>663</v>
      </c>
      <c r="Q109" s="2" t="s">
        <v>31</v>
      </c>
      <c r="R109" s="1">
        <v>25</v>
      </c>
      <c r="S109" s="5">
        <v>700</v>
      </c>
      <c r="T109" s="4">
        <v>39981</v>
      </c>
      <c r="U109" s="2" t="s">
        <v>664</v>
      </c>
      <c r="V109" s="2" t="s">
        <v>665</v>
      </c>
      <c r="W109" s="1">
        <v>1</v>
      </c>
      <c r="X109" s="4">
        <v>39792</v>
      </c>
      <c r="Y109" s="4">
        <v>39981</v>
      </c>
    </row>
    <row r="110" spans="1:25" ht="60" x14ac:dyDescent="0.25">
      <c r="A110" s="1">
        <v>111</v>
      </c>
      <c r="B110" s="1">
        <v>938</v>
      </c>
      <c r="C110" s="1">
        <v>127</v>
      </c>
      <c r="D110" s="2" t="s">
        <v>25</v>
      </c>
      <c r="E110" s="2" t="s">
        <v>666</v>
      </c>
      <c r="F110" s="3" t="s">
        <v>666</v>
      </c>
      <c r="G110" s="2" t="s">
        <v>27</v>
      </c>
      <c r="H110" s="4">
        <v>37668</v>
      </c>
      <c r="J110" s="1">
        <v>745</v>
      </c>
      <c r="K110" s="2" t="s">
        <v>667</v>
      </c>
      <c r="L110" s="2" t="s">
        <v>667</v>
      </c>
      <c r="M110" s="2" t="s">
        <v>668</v>
      </c>
      <c r="N110" s="2" t="s">
        <v>668</v>
      </c>
      <c r="O110" s="2" t="s">
        <v>669</v>
      </c>
      <c r="P110" s="2" t="s">
        <v>669</v>
      </c>
      <c r="Q110" s="2" t="s">
        <v>31</v>
      </c>
      <c r="R110" s="1">
        <v>26</v>
      </c>
      <c r="S110" s="5">
        <v>680</v>
      </c>
      <c r="T110" s="4">
        <v>39980</v>
      </c>
      <c r="U110" s="2" t="s">
        <v>670</v>
      </c>
      <c r="V110" s="2" t="s">
        <v>671</v>
      </c>
      <c r="W110" s="1">
        <v>1</v>
      </c>
      <c r="X110" s="4">
        <v>39792</v>
      </c>
      <c r="Y110" s="4">
        <v>39980</v>
      </c>
    </row>
    <row r="111" spans="1:25" ht="60" x14ac:dyDescent="0.25">
      <c r="A111" s="1">
        <v>112</v>
      </c>
      <c r="B111" s="1">
        <v>857</v>
      </c>
      <c r="C111" s="1">
        <v>128</v>
      </c>
      <c r="D111" s="2" t="s">
        <v>25</v>
      </c>
      <c r="E111" s="2" t="s">
        <v>672</v>
      </c>
      <c r="F111" s="3" t="s">
        <v>672</v>
      </c>
      <c r="G111" s="2" t="s">
        <v>93</v>
      </c>
      <c r="H111" s="4">
        <v>37998</v>
      </c>
      <c r="I111" s="4">
        <v>39996</v>
      </c>
      <c r="J111" s="1">
        <v>746</v>
      </c>
      <c r="K111" s="2" t="s">
        <v>673</v>
      </c>
      <c r="L111" s="2" t="s">
        <v>673</v>
      </c>
      <c r="M111" s="2" t="s">
        <v>674</v>
      </c>
      <c r="N111" s="2" t="s">
        <v>674</v>
      </c>
      <c r="O111" s="2" t="s">
        <v>675</v>
      </c>
      <c r="P111" s="2" t="s">
        <v>675</v>
      </c>
      <c r="Q111" s="2" t="s">
        <v>97</v>
      </c>
      <c r="R111" s="1">
        <v>19</v>
      </c>
      <c r="S111" s="5">
        <v>455</v>
      </c>
      <c r="T111" s="4">
        <v>39981</v>
      </c>
      <c r="U111" s="2" t="s">
        <v>676</v>
      </c>
      <c r="V111" s="2" t="s">
        <v>677</v>
      </c>
      <c r="W111" s="1">
        <v>1</v>
      </c>
      <c r="X111" s="4">
        <v>39792</v>
      </c>
      <c r="Y111" s="4">
        <v>39981</v>
      </c>
    </row>
    <row r="112" spans="1:25" ht="60" x14ac:dyDescent="0.25">
      <c r="A112" s="1">
        <v>113</v>
      </c>
      <c r="B112" s="1">
        <v>807</v>
      </c>
      <c r="C112" s="1">
        <v>129</v>
      </c>
      <c r="D112" s="2" t="s">
        <v>25</v>
      </c>
      <c r="E112" s="2" t="s">
        <v>678</v>
      </c>
      <c r="F112" s="3" t="s">
        <v>678</v>
      </c>
      <c r="G112" s="2" t="s">
        <v>27</v>
      </c>
      <c r="H112" s="4">
        <v>38031</v>
      </c>
      <c r="J112" s="1">
        <v>747</v>
      </c>
      <c r="K112" s="2" t="s">
        <v>679</v>
      </c>
      <c r="L112" s="2" t="s">
        <v>679</v>
      </c>
      <c r="M112" s="2" t="s">
        <v>680</v>
      </c>
      <c r="N112" s="2" t="s">
        <v>680</v>
      </c>
      <c r="O112" s="2" t="s">
        <v>681</v>
      </c>
      <c r="P112" s="2" t="s">
        <v>681</v>
      </c>
      <c r="Q112" s="2" t="s">
        <v>31</v>
      </c>
      <c r="R112" s="1">
        <v>33</v>
      </c>
      <c r="S112" s="5">
        <v>560</v>
      </c>
      <c r="T112" s="4">
        <v>39982</v>
      </c>
      <c r="U112" s="2" t="s">
        <v>682</v>
      </c>
      <c r="V112" s="2" t="s">
        <v>683</v>
      </c>
      <c r="W112" s="1">
        <v>1</v>
      </c>
      <c r="X112" s="4">
        <v>39792</v>
      </c>
      <c r="Y112" s="4">
        <v>39982</v>
      </c>
    </row>
    <row r="113" spans="1:25" ht="60" x14ac:dyDescent="0.25">
      <c r="A113" s="1">
        <v>114</v>
      </c>
      <c r="B113" s="1">
        <v>782</v>
      </c>
      <c r="C113" s="1">
        <v>130</v>
      </c>
      <c r="D113" s="2" t="s">
        <v>25</v>
      </c>
      <c r="E113" s="2" t="s">
        <v>684</v>
      </c>
      <c r="F113" s="3" t="s">
        <v>684</v>
      </c>
      <c r="G113" s="2" t="s">
        <v>27</v>
      </c>
      <c r="H113" s="4">
        <v>38029</v>
      </c>
      <c r="J113" s="1">
        <v>748</v>
      </c>
      <c r="K113" s="2" t="s">
        <v>685</v>
      </c>
      <c r="L113" s="2" t="s">
        <v>685</v>
      </c>
      <c r="M113" s="2" t="s">
        <v>686</v>
      </c>
      <c r="N113" s="2" t="s">
        <v>686</v>
      </c>
      <c r="O113" s="2" t="s">
        <v>687</v>
      </c>
      <c r="P113" s="2" t="s">
        <v>687</v>
      </c>
      <c r="Q113" s="2" t="s">
        <v>31</v>
      </c>
      <c r="R113" s="1">
        <v>47</v>
      </c>
      <c r="S113" s="5">
        <v>1125</v>
      </c>
      <c r="T113" s="4">
        <v>39980</v>
      </c>
      <c r="U113" s="2" t="s">
        <v>688</v>
      </c>
      <c r="V113" s="2" t="s">
        <v>689</v>
      </c>
      <c r="W113" s="1">
        <v>1</v>
      </c>
      <c r="X113" s="4">
        <v>39792</v>
      </c>
      <c r="Y113" s="4">
        <v>39980</v>
      </c>
    </row>
    <row r="114" spans="1:25" ht="60" x14ac:dyDescent="0.25">
      <c r="A114" s="1">
        <v>115</v>
      </c>
      <c r="B114" s="1">
        <v>890</v>
      </c>
      <c r="C114" s="1">
        <v>131</v>
      </c>
      <c r="D114" s="2" t="s">
        <v>25</v>
      </c>
      <c r="E114" s="2" t="s">
        <v>690</v>
      </c>
      <c r="F114" s="3" t="s">
        <v>690</v>
      </c>
      <c r="G114" s="2" t="s">
        <v>27</v>
      </c>
      <c r="H114" s="4">
        <v>38047</v>
      </c>
      <c r="J114" s="1">
        <v>749</v>
      </c>
      <c r="K114" s="2" t="s">
        <v>691</v>
      </c>
      <c r="L114" s="2" t="s">
        <v>691</v>
      </c>
      <c r="M114" s="2" t="s">
        <v>692</v>
      </c>
      <c r="N114" s="2" t="s">
        <v>692</v>
      </c>
      <c r="O114" s="2" t="s">
        <v>693</v>
      </c>
      <c r="P114" s="2" t="s">
        <v>693</v>
      </c>
      <c r="Q114" s="2" t="s">
        <v>31</v>
      </c>
      <c r="R114" s="1">
        <v>22</v>
      </c>
      <c r="S114" s="5">
        <v>500</v>
      </c>
      <c r="T114" s="4">
        <v>39981</v>
      </c>
      <c r="U114" s="2" t="s">
        <v>694</v>
      </c>
      <c r="V114" s="2" t="s">
        <v>695</v>
      </c>
      <c r="W114" s="1">
        <v>1</v>
      </c>
      <c r="X114" s="4">
        <v>39792</v>
      </c>
      <c r="Y114" s="4">
        <v>39981</v>
      </c>
    </row>
    <row r="115" spans="1:25" ht="60" x14ac:dyDescent="0.25">
      <c r="A115" s="1">
        <v>116</v>
      </c>
      <c r="B115" s="1">
        <v>922</v>
      </c>
      <c r="C115" s="1">
        <v>132</v>
      </c>
      <c r="D115" s="2" t="s">
        <v>25</v>
      </c>
      <c r="E115" s="2" t="s">
        <v>696</v>
      </c>
      <c r="F115" s="3" t="s">
        <v>696</v>
      </c>
      <c r="G115" s="2" t="s">
        <v>27</v>
      </c>
      <c r="H115" s="4">
        <v>38079</v>
      </c>
      <c r="J115" s="1">
        <v>750</v>
      </c>
      <c r="K115" s="2" t="s">
        <v>697</v>
      </c>
      <c r="L115" s="2" t="s">
        <v>697</v>
      </c>
      <c r="M115" s="2" t="s">
        <v>698</v>
      </c>
      <c r="N115" s="2" t="s">
        <v>698</v>
      </c>
      <c r="O115" s="2" t="s">
        <v>699</v>
      </c>
      <c r="P115" s="2" t="s">
        <v>699</v>
      </c>
      <c r="Q115" s="2" t="s">
        <v>31</v>
      </c>
      <c r="R115" s="1">
        <v>17</v>
      </c>
      <c r="S115" s="5">
        <v>462</v>
      </c>
      <c r="T115" s="4">
        <v>39980</v>
      </c>
      <c r="U115" s="2" t="s">
        <v>700</v>
      </c>
      <c r="V115" s="2" t="s">
        <v>701</v>
      </c>
      <c r="W115" s="1">
        <v>1</v>
      </c>
      <c r="X115" s="4">
        <v>39792</v>
      </c>
      <c r="Y115" s="4">
        <v>39980</v>
      </c>
    </row>
    <row r="116" spans="1:25" ht="60" x14ac:dyDescent="0.25">
      <c r="A116" s="1">
        <v>117</v>
      </c>
      <c r="B116" s="1">
        <v>890</v>
      </c>
      <c r="C116" s="1">
        <v>131</v>
      </c>
      <c r="D116" s="2" t="s">
        <v>25</v>
      </c>
      <c r="E116" s="2" t="s">
        <v>702</v>
      </c>
      <c r="F116" s="3" t="s">
        <v>702</v>
      </c>
      <c r="G116" s="2" t="s">
        <v>27</v>
      </c>
      <c r="H116" s="4">
        <v>38487</v>
      </c>
      <c r="J116" s="1">
        <v>751</v>
      </c>
      <c r="K116" s="2" t="s">
        <v>691</v>
      </c>
      <c r="L116" s="2" t="s">
        <v>691</v>
      </c>
      <c r="M116" s="2" t="s">
        <v>703</v>
      </c>
      <c r="N116" s="2" t="s">
        <v>703</v>
      </c>
      <c r="O116" s="2" t="s">
        <v>704</v>
      </c>
      <c r="P116" s="2" t="s">
        <v>704</v>
      </c>
      <c r="Q116" s="2" t="s">
        <v>31</v>
      </c>
      <c r="R116" s="1">
        <v>25</v>
      </c>
      <c r="S116" s="5">
        <v>700</v>
      </c>
      <c r="T116" s="4">
        <v>39981</v>
      </c>
      <c r="U116" s="2" t="s">
        <v>705</v>
      </c>
      <c r="V116" s="2" t="s">
        <v>706</v>
      </c>
      <c r="W116" s="1">
        <v>1</v>
      </c>
      <c r="X116" s="4">
        <v>39792</v>
      </c>
      <c r="Y116" s="4">
        <v>39981</v>
      </c>
    </row>
    <row r="117" spans="1:25" ht="60" x14ac:dyDescent="0.25">
      <c r="A117" s="1">
        <v>118</v>
      </c>
      <c r="B117" s="1">
        <v>936</v>
      </c>
      <c r="C117" s="1">
        <v>133</v>
      </c>
      <c r="D117" s="2" t="s">
        <v>25</v>
      </c>
      <c r="E117" s="2" t="s">
        <v>707</v>
      </c>
      <c r="F117" s="3" t="s">
        <v>707</v>
      </c>
      <c r="G117" s="2" t="s">
        <v>27</v>
      </c>
      <c r="H117" s="4">
        <v>38154</v>
      </c>
      <c r="J117" s="1">
        <v>752</v>
      </c>
      <c r="K117" s="2" t="s">
        <v>708</v>
      </c>
      <c r="L117" s="2" t="s">
        <v>708</v>
      </c>
      <c r="M117" s="2" t="s">
        <v>709</v>
      </c>
      <c r="N117" s="2" t="s">
        <v>709</v>
      </c>
      <c r="O117" s="2" t="s">
        <v>710</v>
      </c>
      <c r="P117" s="2" t="s">
        <v>710</v>
      </c>
      <c r="Q117" s="2" t="s">
        <v>31</v>
      </c>
      <c r="R117" s="1">
        <v>26</v>
      </c>
      <c r="S117" s="5">
        <v>680</v>
      </c>
      <c r="T117" s="4">
        <v>39982</v>
      </c>
      <c r="U117" s="2" t="s">
        <v>711</v>
      </c>
      <c r="V117" s="2" t="s">
        <v>712</v>
      </c>
      <c r="W117" s="1">
        <v>1</v>
      </c>
      <c r="X117" s="4">
        <v>39792</v>
      </c>
      <c r="Y117" s="4">
        <v>39982</v>
      </c>
    </row>
    <row r="118" spans="1:25" ht="60" x14ac:dyDescent="0.25">
      <c r="A118" s="1">
        <v>119</v>
      </c>
      <c r="B118" s="1">
        <v>805</v>
      </c>
      <c r="C118" s="1">
        <v>134</v>
      </c>
      <c r="D118" s="2" t="s">
        <v>25</v>
      </c>
      <c r="E118" s="2" t="s">
        <v>713</v>
      </c>
      <c r="F118" s="3" t="s">
        <v>713</v>
      </c>
      <c r="G118" s="2" t="s">
        <v>93</v>
      </c>
      <c r="H118" s="4">
        <v>38170</v>
      </c>
      <c r="I118" s="4">
        <v>39713</v>
      </c>
      <c r="J118" s="1">
        <v>753</v>
      </c>
      <c r="K118" s="2" t="s">
        <v>714</v>
      </c>
      <c r="L118" s="2" t="s">
        <v>714</v>
      </c>
      <c r="M118" s="2" t="s">
        <v>715</v>
      </c>
      <c r="N118" s="2" t="s">
        <v>715</v>
      </c>
      <c r="O118" s="2" t="s">
        <v>716</v>
      </c>
      <c r="P118" s="2" t="s">
        <v>716</v>
      </c>
      <c r="Q118" s="2" t="s">
        <v>25</v>
      </c>
      <c r="R118" s="1">
        <v>19</v>
      </c>
      <c r="S118" s="5">
        <v>455</v>
      </c>
      <c r="T118" s="4">
        <v>39980</v>
      </c>
      <c r="U118" s="2" t="s">
        <v>717</v>
      </c>
      <c r="V118" s="2" t="s">
        <v>718</v>
      </c>
      <c r="W118" s="1">
        <v>1</v>
      </c>
      <c r="X118" s="4">
        <v>39792</v>
      </c>
      <c r="Y118" s="4">
        <v>39980</v>
      </c>
    </row>
    <row r="119" spans="1:25" ht="60" x14ac:dyDescent="0.25">
      <c r="A119" s="1">
        <v>120</v>
      </c>
      <c r="B119" s="1">
        <v>911</v>
      </c>
      <c r="C119" s="1">
        <v>139</v>
      </c>
      <c r="D119" s="2" t="s">
        <v>25</v>
      </c>
      <c r="E119" s="2" t="s">
        <v>719</v>
      </c>
      <c r="F119" s="3" t="s">
        <v>719</v>
      </c>
      <c r="G119" s="2" t="s">
        <v>27</v>
      </c>
      <c r="H119" s="4">
        <v>38217</v>
      </c>
      <c r="J119" s="1">
        <v>754</v>
      </c>
      <c r="K119" s="2" t="s">
        <v>720</v>
      </c>
      <c r="L119" s="2" t="s">
        <v>720</v>
      </c>
      <c r="M119" s="2" t="s">
        <v>721</v>
      </c>
      <c r="N119" s="2" t="s">
        <v>721</v>
      </c>
      <c r="O119" s="2" t="s">
        <v>722</v>
      </c>
      <c r="P119" s="2" t="s">
        <v>722</v>
      </c>
      <c r="Q119" s="2" t="s">
        <v>31</v>
      </c>
      <c r="R119" s="1">
        <v>33</v>
      </c>
      <c r="S119" s="5">
        <v>560</v>
      </c>
      <c r="T119" s="4">
        <v>39981</v>
      </c>
      <c r="U119" s="2" t="s">
        <v>723</v>
      </c>
      <c r="V119" s="2" t="s">
        <v>724</v>
      </c>
      <c r="W119" s="1">
        <v>1</v>
      </c>
      <c r="X119" s="4">
        <v>39792</v>
      </c>
      <c r="Y119" s="4">
        <v>39981</v>
      </c>
    </row>
    <row r="120" spans="1:25" ht="60" x14ac:dyDescent="0.25">
      <c r="A120" s="1">
        <v>121</v>
      </c>
      <c r="B120" s="1">
        <v>804</v>
      </c>
      <c r="C120" s="1">
        <v>140</v>
      </c>
      <c r="D120" s="2" t="s">
        <v>25</v>
      </c>
      <c r="E120" s="2" t="s">
        <v>725</v>
      </c>
      <c r="F120" s="3" t="s">
        <v>725</v>
      </c>
      <c r="G120" s="2" t="s">
        <v>27</v>
      </c>
      <c r="H120" s="4">
        <v>38249</v>
      </c>
      <c r="J120" s="1">
        <v>755</v>
      </c>
      <c r="K120" s="2" t="s">
        <v>726</v>
      </c>
      <c r="L120" s="2" t="s">
        <v>726</v>
      </c>
      <c r="M120" s="2" t="s">
        <v>727</v>
      </c>
      <c r="N120" s="2" t="s">
        <v>727</v>
      </c>
      <c r="O120" s="2" t="s">
        <v>728</v>
      </c>
      <c r="P120" s="2" t="s">
        <v>728</v>
      </c>
      <c r="Q120" s="2" t="s">
        <v>31</v>
      </c>
      <c r="R120" s="1">
        <v>47</v>
      </c>
      <c r="S120" s="5">
        <v>1125</v>
      </c>
      <c r="T120" s="4">
        <v>39980</v>
      </c>
      <c r="U120" s="2" t="s">
        <v>729</v>
      </c>
      <c r="V120" s="2" t="s">
        <v>730</v>
      </c>
      <c r="W120" s="1">
        <v>1</v>
      </c>
      <c r="X120" s="4">
        <v>39792</v>
      </c>
      <c r="Y120" s="4">
        <v>39980</v>
      </c>
    </row>
    <row r="121" spans="1:25" ht="60" x14ac:dyDescent="0.25">
      <c r="A121" s="1">
        <v>122</v>
      </c>
      <c r="B121" s="1">
        <v>902</v>
      </c>
      <c r="C121" s="1">
        <v>141</v>
      </c>
      <c r="D121" s="2" t="s">
        <v>25</v>
      </c>
      <c r="E121" s="2" t="s">
        <v>731</v>
      </c>
      <c r="F121" s="3" t="s">
        <v>731</v>
      </c>
      <c r="G121" s="2" t="s">
        <v>27</v>
      </c>
      <c r="H121" s="4">
        <v>38280</v>
      </c>
      <c r="J121" s="1">
        <v>756</v>
      </c>
      <c r="K121" s="2" t="s">
        <v>732</v>
      </c>
      <c r="L121" s="2" t="s">
        <v>732</v>
      </c>
      <c r="M121" s="2" t="s">
        <v>733</v>
      </c>
      <c r="N121" s="2" t="s">
        <v>733</v>
      </c>
      <c r="O121" s="2" t="s">
        <v>734</v>
      </c>
      <c r="P121" s="2" t="s">
        <v>734</v>
      </c>
      <c r="Q121" s="2" t="s">
        <v>31</v>
      </c>
      <c r="R121" s="1">
        <v>22</v>
      </c>
      <c r="S121" s="5">
        <v>500</v>
      </c>
      <c r="T121" s="4">
        <v>39981</v>
      </c>
      <c r="U121" s="2" t="s">
        <v>735</v>
      </c>
      <c r="V121" s="2" t="s">
        <v>736</v>
      </c>
      <c r="W121" s="1">
        <v>1</v>
      </c>
      <c r="X121" s="4">
        <v>39792</v>
      </c>
      <c r="Y121" s="4">
        <v>39981</v>
      </c>
    </row>
    <row r="122" spans="1:25" ht="60" x14ac:dyDescent="0.25">
      <c r="A122" s="1">
        <v>123</v>
      </c>
      <c r="B122" s="1">
        <v>852</v>
      </c>
      <c r="C122" s="1">
        <v>142</v>
      </c>
      <c r="D122" s="2" t="s">
        <v>25</v>
      </c>
      <c r="E122" s="2" t="s">
        <v>737</v>
      </c>
      <c r="F122" s="3" t="s">
        <v>737</v>
      </c>
      <c r="G122" s="2" t="s">
        <v>27</v>
      </c>
      <c r="H122" s="4">
        <v>38312</v>
      </c>
      <c r="J122" s="1">
        <v>757</v>
      </c>
      <c r="K122" s="2" t="s">
        <v>738</v>
      </c>
      <c r="L122" s="2" t="s">
        <v>738</v>
      </c>
      <c r="M122" s="2" t="s">
        <v>739</v>
      </c>
      <c r="N122" s="2" t="s">
        <v>739</v>
      </c>
      <c r="O122" s="2" t="s">
        <v>740</v>
      </c>
      <c r="P122" s="2" t="s">
        <v>740</v>
      </c>
      <c r="Q122" s="2" t="s">
        <v>31</v>
      </c>
      <c r="R122" s="1">
        <v>17</v>
      </c>
      <c r="S122" s="5">
        <v>460</v>
      </c>
      <c r="T122" s="4">
        <v>39982</v>
      </c>
      <c r="U122" s="2" t="s">
        <v>741</v>
      </c>
      <c r="V122" s="2" t="s">
        <v>742</v>
      </c>
      <c r="W122" s="1">
        <v>1</v>
      </c>
      <c r="X122" s="4">
        <v>39792</v>
      </c>
      <c r="Y122" s="4">
        <v>39982</v>
      </c>
    </row>
    <row r="123" spans="1:25" ht="60" x14ac:dyDescent="0.25">
      <c r="A123" s="1">
        <v>124</v>
      </c>
      <c r="B123" s="1">
        <v>922</v>
      </c>
      <c r="C123" s="1">
        <v>132</v>
      </c>
      <c r="D123" s="2" t="s">
        <v>25</v>
      </c>
      <c r="E123" s="2" t="s">
        <v>743</v>
      </c>
      <c r="F123" s="3" t="s">
        <v>743</v>
      </c>
      <c r="G123" s="2" t="s">
        <v>27</v>
      </c>
      <c r="H123" s="4">
        <v>38343</v>
      </c>
      <c r="J123" s="1">
        <v>758</v>
      </c>
      <c r="K123" s="2" t="s">
        <v>697</v>
      </c>
      <c r="L123" s="2" t="s">
        <v>697</v>
      </c>
      <c r="M123" s="2" t="s">
        <v>744</v>
      </c>
      <c r="N123" s="2" t="s">
        <v>744</v>
      </c>
      <c r="O123" s="2" t="s">
        <v>745</v>
      </c>
      <c r="P123" s="2" t="s">
        <v>745</v>
      </c>
      <c r="Q123" s="2" t="s">
        <v>31</v>
      </c>
      <c r="R123" s="1">
        <v>25</v>
      </c>
      <c r="S123" s="5">
        <v>700</v>
      </c>
      <c r="T123" s="4">
        <v>39980</v>
      </c>
      <c r="U123" s="2" t="s">
        <v>746</v>
      </c>
      <c r="V123" s="2" t="s">
        <v>747</v>
      </c>
      <c r="W123" s="1">
        <v>1</v>
      </c>
      <c r="X123" s="4">
        <v>39792</v>
      </c>
      <c r="Y123" s="4">
        <v>39980</v>
      </c>
    </row>
    <row r="124" spans="1:25" ht="60" x14ac:dyDescent="0.25">
      <c r="A124" s="1">
        <v>125</v>
      </c>
      <c r="B124" s="1">
        <v>916</v>
      </c>
      <c r="C124" s="1">
        <v>143</v>
      </c>
      <c r="D124" s="2" t="s">
        <v>25</v>
      </c>
      <c r="E124" s="2" t="s">
        <v>748</v>
      </c>
      <c r="F124" s="3" t="s">
        <v>748</v>
      </c>
      <c r="G124" s="2" t="s">
        <v>27</v>
      </c>
      <c r="H124" s="4">
        <v>38740</v>
      </c>
      <c r="J124" s="1">
        <v>759</v>
      </c>
      <c r="K124" s="2" t="s">
        <v>749</v>
      </c>
      <c r="L124" s="2" t="s">
        <v>749</v>
      </c>
      <c r="M124" s="2" t="s">
        <v>750</v>
      </c>
      <c r="N124" s="2" t="s">
        <v>750</v>
      </c>
      <c r="O124" s="2" t="s">
        <v>751</v>
      </c>
      <c r="P124" s="2" t="s">
        <v>751</v>
      </c>
      <c r="Q124" s="2" t="s">
        <v>31</v>
      </c>
      <c r="R124" s="1">
        <v>25</v>
      </c>
      <c r="S124" s="5">
        <v>700</v>
      </c>
      <c r="T124" s="4">
        <v>39981</v>
      </c>
      <c r="U124" s="2" t="s">
        <v>752</v>
      </c>
      <c r="V124" s="2" t="s">
        <v>753</v>
      </c>
      <c r="W124" s="1">
        <v>1</v>
      </c>
      <c r="X124" s="4">
        <v>39792</v>
      </c>
      <c r="Y124" s="4">
        <v>39981</v>
      </c>
    </row>
    <row r="125" spans="1:25" ht="60" x14ac:dyDescent="0.25">
      <c r="A125" s="1">
        <v>126</v>
      </c>
      <c r="B125" s="1">
        <v>823</v>
      </c>
      <c r="C125" s="1">
        <v>144</v>
      </c>
      <c r="D125" s="2" t="s">
        <v>25</v>
      </c>
      <c r="E125" s="2" t="s">
        <v>754</v>
      </c>
      <c r="F125" s="3" t="s">
        <v>754</v>
      </c>
      <c r="G125" s="2" t="s">
        <v>27</v>
      </c>
      <c r="H125" s="4">
        <v>38041</v>
      </c>
      <c r="J125" s="1">
        <v>760</v>
      </c>
      <c r="K125" s="2" t="s">
        <v>755</v>
      </c>
      <c r="L125" s="2" t="s">
        <v>755</v>
      </c>
      <c r="M125" s="2" t="s">
        <v>756</v>
      </c>
      <c r="N125" s="2" t="s">
        <v>756</v>
      </c>
      <c r="O125" s="2" t="s">
        <v>757</v>
      </c>
      <c r="P125" s="2" t="s">
        <v>757</v>
      </c>
      <c r="Q125" s="2" t="s">
        <v>31</v>
      </c>
      <c r="R125" s="1">
        <v>26</v>
      </c>
      <c r="S125" s="5">
        <v>680</v>
      </c>
      <c r="T125" s="4">
        <v>39980</v>
      </c>
      <c r="U125" s="2" t="s">
        <v>758</v>
      </c>
      <c r="V125" s="2" t="s">
        <v>759</v>
      </c>
      <c r="W125" s="1">
        <v>1</v>
      </c>
      <c r="X125" s="4">
        <v>39792</v>
      </c>
      <c r="Y125" s="4">
        <v>39980</v>
      </c>
    </row>
    <row r="126" spans="1:25" ht="60" x14ac:dyDescent="0.25">
      <c r="A126" s="1">
        <v>127</v>
      </c>
      <c r="B126" s="1">
        <v>912</v>
      </c>
      <c r="C126" s="1">
        <v>145</v>
      </c>
      <c r="D126" s="2" t="s">
        <v>25</v>
      </c>
      <c r="E126" s="2" t="s">
        <v>760</v>
      </c>
      <c r="F126" s="3" t="s">
        <v>760</v>
      </c>
      <c r="G126" s="2" t="s">
        <v>27</v>
      </c>
      <c r="H126" s="4">
        <v>38011</v>
      </c>
      <c r="J126" s="1">
        <v>761</v>
      </c>
      <c r="K126" s="2" t="s">
        <v>761</v>
      </c>
      <c r="L126" s="2" t="s">
        <v>761</v>
      </c>
      <c r="M126" s="2" t="s">
        <v>762</v>
      </c>
      <c r="N126" s="2" t="s">
        <v>762</v>
      </c>
      <c r="O126" s="2" t="s">
        <v>763</v>
      </c>
      <c r="P126" s="2" t="s">
        <v>763</v>
      </c>
      <c r="Q126" s="2" t="s">
        <v>31</v>
      </c>
      <c r="R126" s="1">
        <v>19</v>
      </c>
      <c r="S126" s="5">
        <v>455</v>
      </c>
      <c r="T126" s="4">
        <v>39981</v>
      </c>
      <c r="U126" s="2" t="s">
        <v>764</v>
      </c>
      <c r="V126" s="2" t="s">
        <v>765</v>
      </c>
      <c r="W126" s="1">
        <v>1</v>
      </c>
      <c r="X126" s="4">
        <v>39792</v>
      </c>
      <c r="Y126" s="4">
        <v>39981</v>
      </c>
    </row>
    <row r="127" spans="1:25" ht="60" x14ac:dyDescent="0.25">
      <c r="A127" s="1">
        <v>128</v>
      </c>
      <c r="B127" s="1">
        <v>943</v>
      </c>
      <c r="C127" s="1">
        <v>146</v>
      </c>
      <c r="D127" s="2" t="s">
        <v>25</v>
      </c>
      <c r="E127" s="2" t="s">
        <v>766</v>
      </c>
      <c r="F127" s="3" t="s">
        <v>766</v>
      </c>
      <c r="G127" s="2" t="s">
        <v>27</v>
      </c>
      <c r="H127" s="4">
        <v>38072</v>
      </c>
      <c r="J127" s="1">
        <v>762</v>
      </c>
      <c r="K127" s="2" t="s">
        <v>767</v>
      </c>
      <c r="L127" s="2" t="s">
        <v>767</v>
      </c>
      <c r="M127" s="2" t="s">
        <v>768</v>
      </c>
      <c r="N127" s="2" t="s">
        <v>768</v>
      </c>
      <c r="O127" s="2" t="s">
        <v>769</v>
      </c>
      <c r="P127" s="2" t="s">
        <v>769</v>
      </c>
      <c r="Q127" s="2" t="s">
        <v>31</v>
      </c>
      <c r="R127" s="1">
        <v>33</v>
      </c>
      <c r="S127" s="5">
        <v>560</v>
      </c>
      <c r="T127" s="4">
        <v>39982</v>
      </c>
      <c r="U127" s="2" t="s">
        <v>770</v>
      </c>
      <c r="V127" s="2" t="s">
        <v>771</v>
      </c>
      <c r="W127" s="1">
        <v>1</v>
      </c>
      <c r="X127" s="4">
        <v>39792</v>
      </c>
      <c r="Y127" s="4">
        <v>39982</v>
      </c>
    </row>
    <row r="128" spans="1:25" ht="60" x14ac:dyDescent="0.25">
      <c r="A128" s="1">
        <v>129</v>
      </c>
      <c r="B128" s="1">
        <v>943</v>
      </c>
      <c r="C128" s="1">
        <v>146</v>
      </c>
      <c r="D128" s="2" t="s">
        <v>25</v>
      </c>
      <c r="E128" s="2" t="s">
        <v>772</v>
      </c>
      <c r="F128" s="3" t="s">
        <v>772</v>
      </c>
      <c r="G128" s="2" t="s">
        <v>93</v>
      </c>
      <c r="H128" s="4">
        <v>38195</v>
      </c>
      <c r="I128" s="4">
        <v>39794</v>
      </c>
      <c r="J128" s="1">
        <v>763</v>
      </c>
      <c r="K128" s="2" t="s">
        <v>767</v>
      </c>
      <c r="L128" s="2" t="s">
        <v>767</v>
      </c>
      <c r="M128" s="2" t="s">
        <v>773</v>
      </c>
      <c r="N128" s="2" t="s">
        <v>773</v>
      </c>
      <c r="O128" s="2" t="s">
        <v>774</v>
      </c>
      <c r="P128" s="2" t="s">
        <v>774</v>
      </c>
      <c r="Q128" s="2" t="s">
        <v>97</v>
      </c>
      <c r="R128" s="1">
        <v>47</v>
      </c>
      <c r="S128" s="5">
        <v>1125</v>
      </c>
      <c r="T128" s="4">
        <v>39980</v>
      </c>
      <c r="U128" s="2" t="s">
        <v>775</v>
      </c>
      <c r="V128" s="2" t="s">
        <v>776</v>
      </c>
      <c r="W128" s="1">
        <v>1</v>
      </c>
      <c r="X128" s="4">
        <v>39792</v>
      </c>
      <c r="Y128" s="4">
        <v>39980</v>
      </c>
    </row>
    <row r="129" spans="1:25" ht="60" x14ac:dyDescent="0.25">
      <c r="A129" s="1">
        <v>130</v>
      </c>
      <c r="B129" s="1">
        <v>891</v>
      </c>
      <c r="C129" s="1">
        <v>147</v>
      </c>
      <c r="D129" s="2" t="s">
        <v>25</v>
      </c>
      <c r="E129" s="2" t="s">
        <v>777</v>
      </c>
      <c r="F129" s="3" t="s">
        <v>777</v>
      </c>
      <c r="G129" s="2" t="s">
        <v>27</v>
      </c>
      <c r="H129" s="4">
        <v>38227</v>
      </c>
      <c r="J129" s="1">
        <v>764</v>
      </c>
      <c r="K129" s="2" t="s">
        <v>778</v>
      </c>
      <c r="L129" s="2" t="s">
        <v>778</v>
      </c>
      <c r="M129" s="2" t="s">
        <v>779</v>
      </c>
      <c r="N129" s="2" t="s">
        <v>779</v>
      </c>
      <c r="O129" s="2" t="s">
        <v>780</v>
      </c>
      <c r="P129" s="2" t="s">
        <v>780</v>
      </c>
      <c r="Q129" s="2" t="s">
        <v>31</v>
      </c>
      <c r="R129" s="1">
        <v>22</v>
      </c>
      <c r="S129" s="5">
        <v>500</v>
      </c>
      <c r="T129" s="4">
        <v>39981</v>
      </c>
      <c r="U129" s="2" t="s">
        <v>781</v>
      </c>
      <c r="V129" s="2" t="s">
        <v>782</v>
      </c>
      <c r="W129" s="1">
        <v>1</v>
      </c>
      <c r="X129" s="4">
        <v>39792</v>
      </c>
      <c r="Y129" s="4">
        <v>39981</v>
      </c>
    </row>
    <row r="130" spans="1:25" ht="60" x14ac:dyDescent="0.25">
      <c r="A130" s="1">
        <v>131</v>
      </c>
      <c r="B130" s="1">
        <v>891</v>
      </c>
      <c r="C130" s="1">
        <v>147</v>
      </c>
      <c r="D130" s="2" t="s">
        <v>25</v>
      </c>
      <c r="E130" s="2" t="s">
        <v>783</v>
      </c>
      <c r="F130" s="3" t="s">
        <v>783</v>
      </c>
      <c r="G130" s="2" t="s">
        <v>27</v>
      </c>
      <c r="H130" s="4">
        <v>38259</v>
      </c>
      <c r="J130" s="1">
        <v>765</v>
      </c>
      <c r="K130" s="2" t="s">
        <v>778</v>
      </c>
      <c r="L130" s="2" t="s">
        <v>778</v>
      </c>
      <c r="M130" s="2" t="s">
        <v>784</v>
      </c>
      <c r="N130" s="2" t="s">
        <v>784</v>
      </c>
      <c r="O130" s="2" t="s">
        <v>785</v>
      </c>
      <c r="P130" s="2" t="s">
        <v>785</v>
      </c>
      <c r="Q130" s="2" t="s">
        <v>31</v>
      </c>
      <c r="R130" s="1">
        <v>17</v>
      </c>
      <c r="S130" s="5">
        <v>462</v>
      </c>
      <c r="T130" s="4">
        <v>39980</v>
      </c>
      <c r="U130" s="2" t="s">
        <v>786</v>
      </c>
      <c r="V130" s="2" t="s">
        <v>787</v>
      </c>
      <c r="W130" s="1">
        <v>1</v>
      </c>
      <c r="X130" s="4">
        <v>40000</v>
      </c>
      <c r="Y130" s="4">
        <v>39980</v>
      </c>
    </row>
    <row r="131" spans="1:25" ht="60" x14ac:dyDescent="0.25">
      <c r="A131" s="1">
        <v>132</v>
      </c>
      <c r="B131" s="1">
        <v>854</v>
      </c>
      <c r="C131" s="1">
        <v>148</v>
      </c>
      <c r="D131" s="2" t="s">
        <v>25</v>
      </c>
      <c r="E131" s="2" t="s">
        <v>788</v>
      </c>
      <c r="F131" s="3" t="s">
        <v>788</v>
      </c>
      <c r="G131" s="2" t="s">
        <v>27</v>
      </c>
      <c r="H131" s="4">
        <v>38293</v>
      </c>
      <c r="J131" s="1">
        <v>766</v>
      </c>
      <c r="K131" s="2" t="s">
        <v>789</v>
      </c>
      <c r="L131" s="2" t="s">
        <v>789</v>
      </c>
      <c r="M131" s="2" t="s">
        <v>790</v>
      </c>
      <c r="N131" s="2" t="s">
        <v>790</v>
      </c>
      <c r="O131" s="2" t="s">
        <v>791</v>
      </c>
      <c r="P131" s="2" t="s">
        <v>791</v>
      </c>
      <c r="Q131" s="2" t="s">
        <v>31</v>
      </c>
      <c r="R131" s="1">
        <v>25</v>
      </c>
      <c r="S131" s="5">
        <v>700</v>
      </c>
      <c r="T131" s="4">
        <v>39981</v>
      </c>
      <c r="U131" s="2" t="s">
        <v>792</v>
      </c>
      <c r="V131" s="2" t="s">
        <v>793</v>
      </c>
      <c r="W131" s="1">
        <v>1</v>
      </c>
      <c r="X131" s="4">
        <v>40000</v>
      </c>
      <c r="Y131" s="4">
        <v>39981</v>
      </c>
    </row>
    <row r="132" spans="1:25" ht="60" x14ac:dyDescent="0.25">
      <c r="A132" s="1">
        <v>133</v>
      </c>
      <c r="B132" s="1">
        <v>908</v>
      </c>
      <c r="C132" s="1">
        <v>149</v>
      </c>
      <c r="D132" s="2" t="s">
        <v>25</v>
      </c>
      <c r="E132" s="2" t="s">
        <v>794</v>
      </c>
      <c r="F132" s="3" t="s">
        <v>794</v>
      </c>
      <c r="G132" s="2" t="s">
        <v>27</v>
      </c>
      <c r="H132" s="4">
        <v>39785</v>
      </c>
      <c r="J132" s="1">
        <v>767</v>
      </c>
      <c r="K132" s="2" t="s">
        <v>795</v>
      </c>
      <c r="L132" s="2" t="s">
        <v>795</v>
      </c>
      <c r="M132" s="2" t="s">
        <v>796</v>
      </c>
      <c r="N132" s="2" t="s">
        <v>796</v>
      </c>
      <c r="O132" s="2" t="s">
        <v>797</v>
      </c>
      <c r="P132" s="2" t="s">
        <v>797</v>
      </c>
      <c r="Q132" s="2" t="s">
        <v>31</v>
      </c>
      <c r="R132" s="1">
        <v>26</v>
      </c>
      <c r="S132" s="5">
        <v>680</v>
      </c>
      <c r="T132" s="4">
        <v>39982</v>
      </c>
      <c r="U132" s="2" t="s">
        <v>798</v>
      </c>
      <c r="V132" s="2" t="s">
        <v>799</v>
      </c>
      <c r="W132" s="1">
        <v>1</v>
      </c>
      <c r="X132" s="4">
        <v>40004</v>
      </c>
      <c r="Y132" s="4">
        <v>39982</v>
      </c>
    </row>
    <row r="133" spans="1:25" ht="60" x14ac:dyDescent="0.25">
      <c r="A133" s="1">
        <v>134</v>
      </c>
      <c r="B133" s="1">
        <v>814</v>
      </c>
      <c r="C133" s="1">
        <v>150</v>
      </c>
      <c r="D133" s="2" t="s">
        <v>25</v>
      </c>
      <c r="E133" s="2" t="s">
        <v>800</v>
      </c>
      <c r="F133" s="3" t="s">
        <v>800</v>
      </c>
      <c r="G133" s="2" t="s">
        <v>27</v>
      </c>
      <c r="H133" s="4">
        <v>38010</v>
      </c>
      <c r="J133" s="1">
        <v>768</v>
      </c>
      <c r="K133" s="2" t="s">
        <v>801</v>
      </c>
      <c r="L133" s="2" t="s">
        <v>801</v>
      </c>
      <c r="M133" s="2" t="s">
        <v>802</v>
      </c>
      <c r="N133" s="2" t="s">
        <v>802</v>
      </c>
      <c r="O133" s="2" t="s">
        <v>803</v>
      </c>
      <c r="P133" s="2" t="s">
        <v>803</v>
      </c>
      <c r="Q133" s="2" t="s">
        <v>31</v>
      </c>
      <c r="R133" s="1">
        <v>26</v>
      </c>
      <c r="S133" s="5">
        <v>680</v>
      </c>
      <c r="T133" s="4">
        <v>39980</v>
      </c>
      <c r="U133" s="2" t="s">
        <v>804</v>
      </c>
      <c r="V133" s="2" t="s">
        <v>805</v>
      </c>
      <c r="W133" s="1">
        <v>1</v>
      </c>
      <c r="X133" s="4">
        <v>40004</v>
      </c>
      <c r="Y133" s="4">
        <v>39980</v>
      </c>
    </row>
    <row r="134" spans="1:25" ht="60" x14ac:dyDescent="0.25">
      <c r="A134" s="1">
        <v>135</v>
      </c>
      <c r="B134" s="1">
        <v>820</v>
      </c>
      <c r="C134" s="1">
        <v>151</v>
      </c>
      <c r="D134" s="2" t="s">
        <v>25</v>
      </c>
      <c r="E134" s="2" t="s">
        <v>806</v>
      </c>
      <c r="F134" s="3" t="s">
        <v>806</v>
      </c>
      <c r="G134" s="2" t="s">
        <v>27</v>
      </c>
      <c r="H134" s="4">
        <v>38032</v>
      </c>
      <c r="J134" s="1">
        <v>769</v>
      </c>
      <c r="K134" s="2" t="s">
        <v>807</v>
      </c>
      <c r="L134" s="2" t="s">
        <v>807</v>
      </c>
      <c r="M134" s="2" t="s">
        <v>808</v>
      </c>
      <c r="N134" s="2" t="s">
        <v>808</v>
      </c>
      <c r="O134" s="2" t="s">
        <v>809</v>
      </c>
      <c r="P134" s="2" t="s">
        <v>809</v>
      </c>
      <c r="Q134" s="2" t="s">
        <v>31</v>
      </c>
      <c r="R134" s="1">
        <v>19</v>
      </c>
      <c r="S134" s="5">
        <v>455</v>
      </c>
      <c r="T134" s="4">
        <v>39981</v>
      </c>
      <c r="U134" s="2" t="s">
        <v>810</v>
      </c>
      <c r="V134" s="2" t="s">
        <v>811</v>
      </c>
      <c r="W134" s="1">
        <v>1</v>
      </c>
      <c r="X134" s="4">
        <v>40004</v>
      </c>
      <c r="Y134" s="4">
        <v>39981</v>
      </c>
    </row>
    <row r="135" spans="1:25" ht="60" x14ac:dyDescent="0.25">
      <c r="A135" s="1">
        <v>136</v>
      </c>
      <c r="B135" s="1">
        <v>907</v>
      </c>
      <c r="C135" s="1">
        <v>152</v>
      </c>
      <c r="D135" s="2" t="s">
        <v>25</v>
      </c>
      <c r="E135" s="2" t="s">
        <v>812</v>
      </c>
      <c r="F135" s="3" t="s">
        <v>812</v>
      </c>
      <c r="G135" s="2" t="s">
        <v>27</v>
      </c>
      <c r="H135" s="4">
        <v>38062</v>
      </c>
      <c r="J135" s="1">
        <v>770</v>
      </c>
      <c r="K135" s="2" t="s">
        <v>813</v>
      </c>
      <c r="L135" s="2" t="s">
        <v>813</v>
      </c>
      <c r="M135" s="2" t="s">
        <v>814</v>
      </c>
      <c r="N135" s="2" t="s">
        <v>814</v>
      </c>
      <c r="O135" s="2" t="s">
        <v>815</v>
      </c>
      <c r="P135" s="2" t="s">
        <v>815</v>
      </c>
      <c r="Q135" s="2" t="s">
        <v>31</v>
      </c>
      <c r="R135" s="1">
        <v>33</v>
      </c>
      <c r="S135" s="5">
        <v>560</v>
      </c>
      <c r="T135" s="4">
        <v>39980</v>
      </c>
      <c r="U135" s="2" t="s">
        <v>816</v>
      </c>
      <c r="V135" s="2" t="s">
        <v>817</v>
      </c>
      <c r="W135" s="1">
        <v>1</v>
      </c>
      <c r="X135" s="4">
        <v>40004</v>
      </c>
      <c r="Y135" s="4">
        <v>39980</v>
      </c>
    </row>
    <row r="136" spans="1:25" ht="60" x14ac:dyDescent="0.25">
      <c r="A136" s="1">
        <v>137</v>
      </c>
      <c r="B136" s="1">
        <v>797</v>
      </c>
      <c r="C136" s="1">
        <v>153</v>
      </c>
      <c r="D136" s="2" t="s">
        <v>25</v>
      </c>
      <c r="E136" s="2" t="s">
        <v>818</v>
      </c>
      <c r="F136" s="3" t="s">
        <v>818</v>
      </c>
      <c r="G136" s="2" t="s">
        <v>27</v>
      </c>
      <c r="H136" s="4">
        <v>38094</v>
      </c>
      <c r="J136" s="1">
        <v>771</v>
      </c>
      <c r="K136" s="2" t="s">
        <v>819</v>
      </c>
      <c r="L136" s="2" t="s">
        <v>819</v>
      </c>
      <c r="M136" s="2" t="s">
        <v>820</v>
      </c>
      <c r="N136" s="2" t="s">
        <v>820</v>
      </c>
      <c r="O136" s="2" t="s">
        <v>821</v>
      </c>
      <c r="P136" s="2" t="s">
        <v>821</v>
      </c>
      <c r="Q136" s="2" t="s">
        <v>31</v>
      </c>
      <c r="R136" s="1">
        <v>47</v>
      </c>
      <c r="S136" s="5">
        <v>1125</v>
      </c>
      <c r="T136" s="4">
        <v>39981</v>
      </c>
      <c r="U136" s="2" t="s">
        <v>822</v>
      </c>
      <c r="V136" s="2" t="s">
        <v>823</v>
      </c>
      <c r="W136" s="1">
        <v>1</v>
      </c>
      <c r="X136" s="4">
        <v>40004</v>
      </c>
      <c r="Y136" s="4">
        <v>39981</v>
      </c>
    </row>
    <row r="137" spans="1:25" ht="60" x14ac:dyDescent="0.25">
      <c r="A137" s="1">
        <v>138</v>
      </c>
      <c r="B137" s="1">
        <v>945</v>
      </c>
      <c r="C137" s="1">
        <v>154</v>
      </c>
      <c r="D137" s="2" t="s">
        <v>25</v>
      </c>
      <c r="E137" s="2" t="s">
        <v>824</v>
      </c>
      <c r="F137" s="3" t="s">
        <v>824</v>
      </c>
      <c r="G137" s="2" t="s">
        <v>27</v>
      </c>
      <c r="H137" s="4">
        <v>38125</v>
      </c>
      <c r="J137" s="1">
        <v>772</v>
      </c>
      <c r="K137" s="2" t="s">
        <v>825</v>
      </c>
      <c r="L137" s="2" t="s">
        <v>825</v>
      </c>
      <c r="M137" s="2" t="s">
        <v>826</v>
      </c>
      <c r="N137" s="2" t="s">
        <v>826</v>
      </c>
      <c r="O137" s="2" t="s">
        <v>827</v>
      </c>
      <c r="P137" s="2" t="s">
        <v>827</v>
      </c>
      <c r="Q137" s="2" t="s">
        <v>31</v>
      </c>
      <c r="R137" s="1">
        <v>22</v>
      </c>
      <c r="S137" s="5">
        <v>500</v>
      </c>
      <c r="T137" s="4">
        <v>39982</v>
      </c>
      <c r="U137" s="2" t="s">
        <v>828</v>
      </c>
      <c r="V137" s="2" t="s">
        <v>829</v>
      </c>
      <c r="W137" s="1">
        <v>1</v>
      </c>
      <c r="X137" s="4">
        <v>40004</v>
      </c>
      <c r="Y137" s="4">
        <v>39982</v>
      </c>
    </row>
    <row r="138" spans="1:25" ht="60" x14ac:dyDescent="0.25">
      <c r="A138" s="1">
        <v>139</v>
      </c>
      <c r="B138" s="1">
        <v>886</v>
      </c>
      <c r="C138" s="1">
        <v>155</v>
      </c>
      <c r="D138" s="2" t="s">
        <v>25</v>
      </c>
      <c r="E138" s="2" t="s">
        <v>830</v>
      </c>
      <c r="F138" s="3" t="s">
        <v>830</v>
      </c>
      <c r="G138" s="2" t="s">
        <v>27</v>
      </c>
      <c r="H138" s="4">
        <v>38157</v>
      </c>
      <c r="J138" s="1">
        <v>773</v>
      </c>
      <c r="K138" s="2" t="s">
        <v>831</v>
      </c>
      <c r="L138" s="2" t="s">
        <v>831</v>
      </c>
      <c r="M138" s="2" t="s">
        <v>832</v>
      </c>
      <c r="N138" s="2" t="s">
        <v>832</v>
      </c>
      <c r="O138" s="2" t="s">
        <v>833</v>
      </c>
      <c r="P138" s="2" t="s">
        <v>833</v>
      </c>
      <c r="Q138" s="2" t="s">
        <v>31</v>
      </c>
      <c r="R138" s="1">
        <v>17</v>
      </c>
      <c r="S138" s="5">
        <v>462</v>
      </c>
      <c r="T138" s="4">
        <v>39980</v>
      </c>
      <c r="U138" s="2" t="s">
        <v>834</v>
      </c>
      <c r="V138" s="2" t="s">
        <v>835</v>
      </c>
      <c r="W138" s="1">
        <v>1</v>
      </c>
      <c r="X138" s="4">
        <v>40004</v>
      </c>
      <c r="Y138" s="4">
        <v>39980</v>
      </c>
    </row>
    <row r="139" spans="1:25" ht="60" x14ac:dyDescent="0.25">
      <c r="A139" s="1">
        <v>140</v>
      </c>
      <c r="B139" s="1">
        <v>842</v>
      </c>
      <c r="C139" s="1">
        <v>156</v>
      </c>
      <c r="D139" s="2" t="s">
        <v>25</v>
      </c>
      <c r="E139" s="2" t="s">
        <v>836</v>
      </c>
      <c r="F139" s="3" t="s">
        <v>836</v>
      </c>
      <c r="G139" s="2" t="s">
        <v>27</v>
      </c>
      <c r="H139" s="4">
        <v>38188</v>
      </c>
      <c r="J139" s="1">
        <v>774</v>
      </c>
      <c r="K139" s="2" t="s">
        <v>837</v>
      </c>
      <c r="L139" s="2" t="s">
        <v>837</v>
      </c>
      <c r="M139" s="2" t="s">
        <v>838</v>
      </c>
      <c r="N139" s="2" t="s">
        <v>838</v>
      </c>
      <c r="O139" s="2" t="s">
        <v>839</v>
      </c>
      <c r="P139" s="2" t="s">
        <v>839</v>
      </c>
      <c r="Q139" s="2" t="s">
        <v>31</v>
      </c>
      <c r="R139" s="1">
        <v>25</v>
      </c>
      <c r="S139" s="5">
        <v>700</v>
      </c>
      <c r="T139" s="4">
        <v>39981</v>
      </c>
      <c r="U139" s="2" t="s">
        <v>840</v>
      </c>
      <c r="V139" s="2" t="s">
        <v>841</v>
      </c>
      <c r="W139" s="1">
        <v>1</v>
      </c>
      <c r="X139" s="4">
        <v>40004</v>
      </c>
      <c r="Y139" s="4">
        <v>39981</v>
      </c>
    </row>
    <row r="140" spans="1:25" ht="60" x14ac:dyDescent="0.25">
      <c r="A140" s="1">
        <v>141</v>
      </c>
      <c r="B140" s="1">
        <v>788</v>
      </c>
      <c r="C140" s="1">
        <v>157</v>
      </c>
      <c r="D140" s="2" t="s">
        <v>25</v>
      </c>
      <c r="E140" s="2" t="s">
        <v>842</v>
      </c>
      <c r="F140" s="3" t="s">
        <v>842</v>
      </c>
      <c r="G140" s="2" t="s">
        <v>27</v>
      </c>
      <c r="H140" s="4">
        <v>38220</v>
      </c>
      <c r="J140" s="1">
        <v>775</v>
      </c>
      <c r="K140" s="2" t="s">
        <v>843</v>
      </c>
      <c r="L140" s="2" t="s">
        <v>843</v>
      </c>
      <c r="M140" s="2" t="s">
        <v>844</v>
      </c>
      <c r="N140" s="2" t="s">
        <v>844</v>
      </c>
      <c r="O140" s="2" t="s">
        <v>845</v>
      </c>
      <c r="P140" s="2" t="s">
        <v>845</v>
      </c>
      <c r="Q140" s="2" t="s">
        <v>31</v>
      </c>
      <c r="R140" s="1">
        <v>26</v>
      </c>
      <c r="S140" s="5">
        <v>680</v>
      </c>
      <c r="T140" s="4">
        <v>39980</v>
      </c>
      <c r="U140" s="2" t="s">
        <v>846</v>
      </c>
      <c r="V140" s="2" t="s">
        <v>847</v>
      </c>
      <c r="W140" s="1">
        <v>1</v>
      </c>
      <c r="X140" s="4">
        <v>39792</v>
      </c>
      <c r="Y140" s="4">
        <v>39980</v>
      </c>
    </row>
    <row r="141" spans="1:25" ht="60" x14ac:dyDescent="0.25">
      <c r="A141" s="1">
        <v>142</v>
      </c>
      <c r="B141" s="1">
        <v>880</v>
      </c>
      <c r="C141" s="1">
        <v>158</v>
      </c>
      <c r="D141" s="2" t="s">
        <v>25</v>
      </c>
      <c r="E141" s="2" t="s">
        <v>848</v>
      </c>
      <c r="F141" s="3" t="s">
        <v>848</v>
      </c>
      <c r="G141" s="2" t="s">
        <v>27</v>
      </c>
      <c r="H141" s="4">
        <v>38252</v>
      </c>
      <c r="J141" s="1">
        <v>776</v>
      </c>
      <c r="K141" s="2" t="s">
        <v>849</v>
      </c>
      <c r="L141" s="2" t="s">
        <v>849</v>
      </c>
      <c r="M141" s="2" t="s">
        <v>850</v>
      </c>
      <c r="N141" s="2" t="s">
        <v>850</v>
      </c>
      <c r="O141" s="2" t="s">
        <v>851</v>
      </c>
      <c r="P141" s="2" t="s">
        <v>851</v>
      </c>
      <c r="Q141" s="2" t="s">
        <v>31</v>
      </c>
      <c r="R141" s="1">
        <v>19</v>
      </c>
      <c r="S141" s="5">
        <v>455</v>
      </c>
      <c r="T141" s="4">
        <v>39981</v>
      </c>
      <c r="U141" s="2" t="s">
        <v>852</v>
      </c>
      <c r="V141" s="2" t="s">
        <v>853</v>
      </c>
      <c r="W141" s="1">
        <v>1</v>
      </c>
      <c r="X141" s="4">
        <v>39792</v>
      </c>
      <c r="Y141" s="4">
        <v>39981</v>
      </c>
    </row>
    <row r="142" spans="1:25" ht="60" x14ac:dyDescent="0.25">
      <c r="A142" s="1">
        <v>143</v>
      </c>
      <c r="B142" s="1">
        <v>847</v>
      </c>
      <c r="C142" s="1">
        <v>159</v>
      </c>
      <c r="D142" s="2" t="s">
        <v>25</v>
      </c>
      <c r="E142" s="2" t="s">
        <v>854</v>
      </c>
      <c r="F142" s="3" t="s">
        <v>854</v>
      </c>
      <c r="G142" s="2" t="s">
        <v>27</v>
      </c>
      <c r="H142" s="4">
        <v>38283</v>
      </c>
      <c r="J142" s="1">
        <v>777</v>
      </c>
      <c r="K142" s="2" t="s">
        <v>855</v>
      </c>
      <c r="L142" s="2" t="s">
        <v>855</v>
      </c>
      <c r="M142" s="2" t="s">
        <v>856</v>
      </c>
      <c r="N142" s="2" t="s">
        <v>856</v>
      </c>
      <c r="O142" s="2" t="s">
        <v>857</v>
      </c>
      <c r="P142" s="2" t="s">
        <v>857</v>
      </c>
      <c r="Q142" s="2" t="s">
        <v>31</v>
      </c>
      <c r="R142" s="1">
        <v>33</v>
      </c>
      <c r="S142" s="5">
        <v>560</v>
      </c>
      <c r="T142" s="4">
        <v>39982</v>
      </c>
      <c r="U142" s="2" t="s">
        <v>858</v>
      </c>
      <c r="V142" s="2" t="s">
        <v>859</v>
      </c>
      <c r="W142" s="1">
        <v>1</v>
      </c>
      <c r="X142" s="4">
        <v>39792</v>
      </c>
      <c r="Y142" s="4">
        <v>39982</v>
      </c>
    </row>
    <row r="143" spans="1:25" ht="60" x14ac:dyDescent="0.25">
      <c r="A143" s="1">
        <v>144</v>
      </c>
      <c r="B143" s="1">
        <v>882</v>
      </c>
      <c r="C143" s="1">
        <v>160</v>
      </c>
      <c r="D143" s="2" t="s">
        <v>25</v>
      </c>
      <c r="E143" s="2" t="s">
        <v>860</v>
      </c>
      <c r="F143" s="3" t="s">
        <v>860</v>
      </c>
      <c r="G143" s="2" t="s">
        <v>27</v>
      </c>
      <c r="H143" s="4">
        <v>38315</v>
      </c>
      <c r="J143" s="1">
        <v>778</v>
      </c>
      <c r="K143" s="2" t="s">
        <v>861</v>
      </c>
      <c r="L143" s="2" t="s">
        <v>861</v>
      </c>
      <c r="M143" s="2" t="s">
        <v>862</v>
      </c>
      <c r="N143" s="2" t="s">
        <v>862</v>
      </c>
      <c r="O143" s="2" t="s">
        <v>863</v>
      </c>
      <c r="P143" s="2" t="s">
        <v>863</v>
      </c>
      <c r="Q143" s="2" t="s">
        <v>31</v>
      </c>
      <c r="R143" s="1">
        <v>47</v>
      </c>
      <c r="S143" s="5">
        <v>1125</v>
      </c>
      <c r="T143" s="4">
        <v>39980</v>
      </c>
      <c r="U143" s="2" t="s">
        <v>864</v>
      </c>
      <c r="V143" s="2" t="s">
        <v>865</v>
      </c>
      <c r="W143" s="1">
        <v>1</v>
      </c>
      <c r="X143" s="4">
        <v>39792</v>
      </c>
      <c r="Y143" s="4">
        <v>39980</v>
      </c>
    </row>
    <row r="144" spans="1:25" ht="60" x14ac:dyDescent="0.25">
      <c r="A144" s="1">
        <v>145</v>
      </c>
      <c r="B144" s="1">
        <v>808</v>
      </c>
      <c r="C144" s="1">
        <v>161</v>
      </c>
      <c r="D144" s="2" t="s">
        <v>25</v>
      </c>
      <c r="E144" s="2" t="s">
        <v>866</v>
      </c>
      <c r="F144" s="3" t="s">
        <v>866</v>
      </c>
      <c r="G144" s="2" t="s">
        <v>27</v>
      </c>
      <c r="H144" s="4">
        <v>38323</v>
      </c>
      <c r="J144" s="1">
        <v>779</v>
      </c>
      <c r="K144" s="2" t="s">
        <v>867</v>
      </c>
      <c r="L144" s="2" t="s">
        <v>867</v>
      </c>
      <c r="M144" s="2" t="s">
        <v>868</v>
      </c>
      <c r="N144" s="2" t="s">
        <v>868</v>
      </c>
      <c r="O144" s="2" t="s">
        <v>869</v>
      </c>
      <c r="P144" s="2" t="s">
        <v>869</v>
      </c>
      <c r="Q144" s="2" t="s">
        <v>31</v>
      </c>
      <c r="R144" s="1">
        <v>22</v>
      </c>
      <c r="S144" s="5">
        <v>500</v>
      </c>
      <c r="T144" s="4">
        <v>39981</v>
      </c>
      <c r="U144" s="2" t="s">
        <v>870</v>
      </c>
      <c r="V144" s="2" t="s">
        <v>871</v>
      </c>
      <c r="W144" s="1">
        <v>1</v>
      </c>
      <c r="X144" s="4">
        <v>39792</v>
      </c>
      <c r="Y144" s="4">
        <v>39981</v>
      </c>
    </row>
    <row r="145" spans="1:25" ht="60" x14ac:dyDescent="0.25">
      <c r="A145" s="1">
        <v>146</v>
      </c>
      <c r="B145" s="1">
        <v>802</v>
      </c>
      <c r="C145" s="1">
        <v>162</v>
      </c>
      <c r="D145" s="2" t="s">
        <v>25</v>
      </c>
      <c r="E145" s="2" t="s">
        <v>872</v>
      </c>
      <c r="F145" s="3" t="s">
        <v>872</v>
      </c>
      <c r="G145" s="2" t="s">
        <v>27</v>
      </c>
      <c r="H145" s="4">
        <v>38297</v>
      </c>
      <c r="J145" s="1">
        <v>780</v>
      </c>
      <c r="K145" s="2" t="s">
        <v>873</v>
      </c>
      <c r="L145" s="2" t="s">
        <v>873</v>
      </c>
      <c r="M145" s="2" t="s">
        <v>868</v>
      </c>
      <c r="N145" s="2" t="s">
        <v>868</v>
      </c>
      <c r="O145" s="2" t="s">
        <v>874</v>
      </c>
      <c r="P145" s="2" t="s">
        <v>874</v>
      </c>
      <c r="Q145" s="2" t="s">
        <v>31</v>
      </c>
      <c r="R145" s="1">
        <v>17</v>
      </c>
      <c r="S145" s="5">
        <v>460</v>
      </c>
      <c r="T145" s="4">
        <v>39980</v>
      </c>
      <c r="U145" s="2" t="s">
        <v>875</v>
      </c>
      <c r="V145" s="2" t="s">
        <v>876</v>
      </c>
      <c r="W145" s="1">
        <v>1</v>
      </c>
      <c r="X145" s="4">
        <v>39792</v>
      </c>
      <c r="Y145" s="4">
        <v>39980</v>
      </c>
    </row>
    <row r="146" spans="1:25" ht="60" x14ac:dyDescent="0.25">
      <c r="A146" s="1">
        <v>147</v>
      </c>
      <c r="B146" s="1">
        <v>952</v>
      </c>
      <c r="C146" s="1">
        <v>163</v>
      </c>
      <c r="D146" s="2" t="s">
        <v>25</v>
      </c>
      <c r="E146" s="2" t="s">
        <v>877</v>
      </c>
      <c r="F146" s="3" t="s">
        <v>877</v>
      </c>
      <c r="G146" s="2" t="s">
        <v>27</v>
      </c>
      <c r="H146" s="4">
        <v>38277</v>
      </c>
      <c r="J146" s="1">
        <v>781</v>
      </c>
      <c r="K146" s="2" t="s">
        <v>878</v>
      </c>
      <c r="L146" s="2" t="s">
        <v>878</v>
      </c>
      <c r="M146" s="2" t="s">
        <v>879</v>
      </c>
      <c r="N146" s="2" t="s">
        <v>879</v>
      </c>
      <c r="O146" s="2" t="s">
        <v>880</v>
      </c>
      <c r="P146" s="2" t="s">
        <v>880</v>
      </c>
      <c r="Q146" s="2" t="s">
        <v>31</v>
      </c>
      <c r="R146" s="1">
        <v>25</v>
      </c>
      <c r="S146" s="5">
        <v>700</v>
      </c>
      <c r="T146" s="4">
        <v>39981</v>
      </c>
      <c r="U146" s="2" t="s">
        <v>881</v>
      </c>
      <c r="V146" s="2" t="s">
        <v>882</v>
      </c>
      <c r="W146" s="1">
        <v>1</v>
      </c>
      <c r="X146" s="4">
        <v>39792</v>
      </c>
      <c r="Y146" s="4">
        <v>39981</v>
      </c>
    </row>
    <row r="147" spans="1:25" ht="60" x14ac:dyDescent="0.25">
      <c r="A147" s="1">
        <v>148</v>
      </c>
      <c r="B147" s="1">
        <v>952</v>
      </c>
      <c r="C147" s="1">
        <v>163</v>
      </c>
      <c r="D147" s="2" t="s">
        <v>25</v>
      </c>
      <c r="E147" s="2" t="s">
        <v>883</v>
      </c>
      <c r="F147" s="3" t="s">
        <v>883</v>
      </c>
      <c r="G147" s="2" t="s">
        <v>93</v>
      </c>
      <c r="H147" s="4">
        <v>38035</v>
      </c>
      <c r="I147" s="4">
        <v>40006</v>
      </c>
      <c r="J147" s="1">
        <v>782</v>
      </c>
      <c r="K147" s="2" t="s">
        <v>878</v>
      </c>
      <c r="L147" s="2" t="s">
        <v>878</v>
      </c>
      <c r="M147" s="2" t="s">
        <v>884</v>
      </c>
      <c r="N147" s="2" t="s">
        <v>884</v>
      </c>
      <c r="O147" s="2" t="s">
        <v>885</v>
      </c>
      <c r="P147" s="2" t="s">
        <v>885</v>
      </c>
      <c r="Q147" s="2" t="s">
        <v>97</v>
      </c>
      <c r="R147" s="1">
        <v>25</v>
      </c>
      <c r="S147" s="5">
        <v>700</v>
      </c>
      <c r="T147" s="4">
        <v>39982</v>
      </c>
      <c r="U147" s="2" t="s">
        <v>886</v>
      </c>
      <c r="V147" s="2" t="s">
        <v>887</v>
      </c>
      <c r="W147" s="1">
        <v>1</v>
      </c>
      <c r="X147" s="4">
        <v>39792</v>
      </c>
      <c r="Y147" s="4">
        <v>39982</v>
      </c>
    </row>
    <row r="148" spans="1:25" ht="60" x14ac:dyDescent="0.25">
      <c r="A148" s="1">
        <v>149</v>
      </c>
      <c r="B148" s="1">
        <v>885</v>
      </c>
      <c r="C148" s="1">
        <v>164</v>
      </c>
      <c r="D148" s="2" t="s">
        <v>25</v>
      </c>
      <c r="E148" s="2" t="s">
        <v>888</v>
      </c>
      <c r="F148" s="3" t="s">
        <v>888</v>
      </c>
      <c r="G148" s="2" t="s">
        <v>27</v>
      </c>
      <c r="H148" s="4">
        <v>38036</v>
      </c>
      <c r="J148" s="1">
        <v>783</v>
      </c>
      <c r="K148" s="2" t="s">
        <v>889</v>
      </c>
      <c r="L148" s="2" t="s">
        <v>889</v>
      </c>
      <c r="M148" s="2" t="s">
        <v>890</v>
      </c>
      <c r="N148" s="2" t="s">
        <v>890</v>
      </c>
      <c r="O148" s="2" t="s">
        <v>891</v>
      </c>
      <c r="P148" s="2" t="s">
        <v>891</v>
      </c>
      <c r="Q148" s="2" t="s">
        <v>31</v>
      </c>
      <c r="R148" s="1">
        <v>26</v>
      </c>
      <c r="S148" s="5">
        <v>680</v>
      </c>
      <c r="T148" s="4">
        <v>39980</v>
      </c>
      <c r="U148" s="2" t="s">
        <v>892</v>
      </c>
      <c r="V148" s="2" t="s">
        <v>893</v>
      </c>
      <c r="W148" s="1">
        <v>1</v>
      </c>
      <c r="X148" s="4">
        <v>39792</v>
      </c>
      <c r="Y148" s="4">
        <v>39980</v>
      </c>
    </row>
    <row r="149" spans="1:25" ht="60" x14ac:dyDescent="0.25">
      <c r="A149" s="1">
        <v>150</v>
      </c>
      <c r="B149" s="1">
        <v>789</v>
      </c>
      <c r="C149" s="1">
        <v>165</v>
      </c>
      <c r="D149" s="2" t="s">
        <v>25</v>
      </c>
      <c r="E149" s="2" t="s">
        <v>894</v>
      </c>
      <c r="F149" s="3" t="s">
        <v>894</v>
      </c>
      <c r="G149" s="2" t="s">
        <v>27</v>
      </c>
      <c r="H149" s="4">
        <v>38037</v>
      </c>
      <c r="J149" s="1">
        <v>784</v>
      </c>
      <c r="K149" s="2" t="s">
        <v>895</v>
      </c>
      <c r="L149" s="2" t="s">
        <v>895</v>
      </c>
      <c r="M149" s="2" t="s">
        <v>896</v>
      </c>
      <c r="N149" s="2" t="s">
        <v>896</v>
      </c>
      <c r="O149" s="2" t="s">
        <v>897</v>
      </c>
      <c r="P149" s="2" t="s">
        <v>897</v>
      </c>
      <c r="Q149" s="2" t="s">
        <v>31</v>
      </c>
      <c r="R149" s="1">
        <v>19</v>
      </c>
      <c r="S149" s="5">
        <v>455</v>
      </c>
      <c r="T149" s="4">
        <v>39981</v>
      </c>
      <c r="U149" s="2" t="s">
        <v>898</v>
      </c>
      <c r="V149" s="2" t="s">
        <v>899</v>
      </c>
      <c r="W149" s="1">
        <v>1</v>
      </c>
      <c r="X149" s="4">
        <v>39792</v>
      </c>
      <c r="Y149" s="4">
        <v>39981</v>
      </c>
    </row>
    <row r="150" spans="1:25" ht="60" x14ac:dyDescent="0.25">
      <c r="A150" s="1">
        <v>151</v>
      </c>
      <c r="B150" s="1">
        <v>868</v>
      </c>
      <c r="C150" s="1">
        <v>166</v>
      </c>
      <c r="D150" s="2" t="s">
        <v>25</v>
      </c>
      <c r="E150" s="2" t="s">
        <v>900</v>
      </c>
      <c r="F150" s="3" t="s">
        <v>900</v>
      </c>
      <c r="G150" s="2" t="s">
        <v>27</v>
      </c>
      <c r="H150" s="4">
        <v>38038</v>
      </c>
      <c r="J150" s="1">
        <v>785</v>
      </c>
      <c r="K150" s="2" t="s">
        <v>901</v>
      </c>
      <c r="L150" s="2" t="s">
        <v>901</v>
      </c>
      <c r="M150" s="2" t="s">
        <v>902</v>
      </c>
      <c r="N150" s="2" t="s">
        <v>902</v>
      </c>
      <c r="O150" s="2" t="s">
        <v>903</v>
      </c>
      <c r="P150" s="2" t="s">
        <v>903</v>
      </c>
      <c r="Q150" s="2" t="s">
        <v>31</v>
      </c>
      <c r="R150" s="1">
        <v>33</v>
      </c>
      <c r="S150" s="5">
        <v>560</v>
      </c>
      <c r="T150" s="4">
        <v>39980</v>
      </c>
      <c r="U150" s="2" t="s">
        <v>904</v>
      </c>
      <c r="V150" s="2" t="s">
        <v>905</v>
      </c>
      <c r="W150" s="1">
        <v>1</v>
      </c>
      <c r="X150" s="4">
        <v>39792</v>
      </c>
      <c r="Y150" s="4">
        <v>39980</v>
      </c>
    </row>
    <row r="151" spans="1:25" ht="60" x14ac:dyDescent="0.25">
      <c r="A151" s="1">
        <v>152</v>
      </c>
      <c r="B151" s="1">
        <v>861</v>
      </c>
      <c r="C151" s="1">
        <v>167</v>
      </c>
      <c r="D151" s="2" t="s">
        <v>25</v>
      </c>
      <c r="E151" s="2" t="s">
        <v>906</v>
      </c>
      <c r="F151" s="3" t="s">
        <v>906</v>
      </c>
      <c r="G151" s="2" t="s">
        <v>27</v>
      </c>
      <c r="H151" s="4">
        <v>38039</v>
      </c>
      <c r="J151" s="1">
        <v>786</v>
      </c>
      <c r="K151" s="2" t="s">
        <v>907</v>
      </c>
      <c r="L151" s="2" t="s">
        <v>907</v>
      </c>
      <c r="M151" s="2" t="s">
        <v>908</v>
      </c>
      <c r="N151" s="2" t="s">
        <v>908</v>
      </c>
      <c r="O151" s="2" t="s">
        <v>909</v>
      </c>
      <c r="P151" s="2" t="s">
        <v>909</v>
      </c>
      <c r="Q151" s="2" t="s">
        <v>31</v>
      </c>
      <c r="R151" s="1">
        <v>47</v>
      </c>
      <c r="S151" s="5">
        <v>1125</v>
      </c>
      <c r="T151" s="4">
        <v>39981</v>
      </c>
      <c r="U151" s="2" t="s">
        <v>910</v>
      </c>
      <c r="V151" s="2" t="s">
        <v>911</v>
      </c>
      <c r="W151" s="1">
        <v>1</v>
      </c>
      <c r="X151" s="4">
        <v>39792</v>
      </c>
      <c r="Y151" s="4">
        <v>39981</v>
      </c>
    </row>
    <row r="152" spans="1:25" ht="60" x14ac:dyDescent="0.25">
      <c r="A152" s="1">
        <v>153</v>
      </c>
      <c r="B152" s="1">
        <v>846</v>
      </c>
      <c r="C152" s="1">
        <v>168</v>
      </c>
      <c r="D152" s="2" t="s">
        <v>25</v>
      </c>
      <c r="E152" s="2" t="s">
        <v>912</v>
      </c>
      <c r="F152" s="3" t="s">
        <v>912</v>
      </c>
      <c r="G152" s="2" t="s">
        <v>27</v>
      </c>
      <c r="H152" s="4">
        <v>38003</v>
      </c>
      <c r="J152" s="1">
        <v>787</v>
      </c>
      <c r="K152" s="2" t="s">
        <v>913</v>
      </c>
      <c r="L152" s="2" t="s">
        <v>913</v>
      </c>
      <c r="M152" s="2" t="s">
        <v>914</v>
      </c>
      <c r="N152" s="2" t="s">
        <v>914</v>
      </c>
      <c r="O152" s="2" t="s">
        <v>915</v>
      </c>
      <c r="P152" s="2" t="s">
        <v>915</v>
      </c>
      <c r="Q152" s="2" t="s">
        <v>31</v>
      </c>
      <c r="R152" s="1">
        <v>22</v>
      </c>
      <c r="S152" s="5">
        <v>500</v>
      </c>
      <c r="T152" s="4">
        <v>39982</v>
      </c>
      <c r="U152" s="2" t="s">
        <v>916</v>
      </c>
      <c r="V152" s="2" t="s">
        <v>917</v>
      </c>
      <c r="W152" s="1">
        <v>1</v>
      </c>
      <c r="X152" s="4">
        <v>40004</v>
      </c>
      <c r="Y152" s="4">
        <v>39982</v>
      </c>
    </row>
    <row r="153" spans="1:25" ht="60" x14ac:dyDescent="0.25">
      <c r="A153" s="1">
        <v>154</v>
      </c>
      <c r="B153" s="1">
        <v>917</v>
      </c>
      <c r="C153" s="1">
        <v>169</v>
      </c>
      <c r="D153" s="2" t="s">
        <v>25</v>
      </c>
      <c r="E153" s="2" t="s">
        <v>918</v>
      </c>
      <c r="F153" s="3" t="s">
        <v>918</v>
      </c>
      <c r="G153" s="2" t="s">
        <v>27</v>
      </c>
      <c r="H153" s="4">
        <v>38035</v>
      </c>
      <c r="J153" s="1">
        <v>788</v>
      </c>
      <c r="K153" s="2" t="s">
        <v>919</v>
      </c>
      <c r="L153" s="2" t="s">
        <v>919</v>
      </c>
      <c r="M153" s="2" t="s">
        <v>920</v>
      </c>
      <c r="N153" s="2" t="s">
        <v>920</v>
      </c>
      <c r="O153" s="2" t="s">
        <v>921</v>
      </c>
      <c r="P153" s="2" t="s">
        <v>921</v>
      </c>
      <c r="Q153" s="2" t="s">
        <v>31</v>
      </c>
      <c r="R153" s="1">
        <v>17</v>
      </c>
      <c r="S153" s="5">
        <v>462</v>
      </c>
      <c r="T153" s="4">
        <v>39980</v>
      </c>
      <c r="U153" s="2" t="s">
        <v>922</v>
      </c>
      <c r="V153" s="2" t="s">
        <v>923</v>
      </c>
      <c r="W153" s="1">
        <v>1</v>
      </c>
      <c r="X153" s="4">
        <v>40000</v>
      </c>
      <c r="Y153" s="4">
        <v>39980</v>
      </c>
    </row>
    <row r="154" spans="1:25" ht="60" x14ac:dyDescent="0.25">
      <c r="A154" s="1">
        <v>155</v>
      </c>
      <c r="B154" s="1">
        <v>832</v>
      </c>
      <c r="C154" s="1">
        <v>170</v>
      </c>
      <c r="D154" s="2" t="s">
        <v>25</v>
      </c>
      <c r="E154" s="2" t="s">
        <v>924</v>
      </c>
      <c r="F154" s="3" t="s">
        <v>924</v>
      </c>
      <c r="G154" s="2" t="s">
        <v>27</v>
      </c>
      <c r="H154" s="4">
        <v>38065</v>
      </c>
      <c r="J154" s="1">
        <v>789</v>
      </c>
      <c r="K154" s="2" t="s">
        <v>925</v>
      </c>
      <c r="L154" s="2" t="s">
        <v>925</v>
      </c>
      <c r="M154" s="2" t="s">
        <v>926</v>
      </c>
      <c r="N154" s="2" t="s">
        <v>926</v>
      </c>
      <c r="O154" s="2" t="s">
        <v>927</v>
      </c>
      <c r="P154" s="2" t="s">
        <v>927</v>
      </c>
      <c r="Q154" s="2" t="s">
        <v>31</v>
      </c>
      <c r="R154" s="1">
        <v>25</v>
      </c>
      <c r="S154" s="5">
        <v>700</v>
      </c>
      <c r="T154" s="4">
        <v>39981</v>
      </c>
      <c r="U154" s="2" t="s">
        <v>928</v>
      </c>
      <c r="V154" s="2" t="s">
        <v>929</v>
      </c>
      <c r="W154" s="1">
        <v>1</v>
      </c>
      <c r="X154" s="4">
        <v>40000</v>
      </c>
      <c r="Y154" s="4">
        <v>39981</v>
      </c>
    </row>
    <row r="155" spans="1:25" ht="60" x14ac:dyDescent="0.25">
      <c r="A155" s="1">
        <v>156</v>
      </c>
      <c r="B155" s="1">
        <v>449</v>
      </c>
      <c r="C155" s="1">
        <v>171</v>
      </c>
      <c r="D155" s="2" t="s">
        <v>25</v>
      </c>
      <c r="E155" s="2" t="s">
        <v>930</v>
      </c>
      <c r="F155" s="3" t="s">
        <v>930</v>
      </c>
      <c r="G155" s="2" t="s">
        <v>27</v>
      </c>
      <c r="H155" s="4">
        <v>38097</v>
      </c>
      <c r="J155" s="1">
        <v>790</v>
      </c>
      <c r="K155" s="2" t="s">
        <v>931</v>
      </c>
      <c r="L155" s="2" t="s">
        <v>931</v>
      </c>
      <c r="M155" s="2" t="s">
        <v>932</v>
      </c>
      <c r="N155" s="2" t="s">
        <v>932</v>
      </c>
      <c r="O155" s="2" t="s">
        <v>933</v>
      </c>
      <c r="P155" s="2" t="s">
        <v>933</v>
      </c>
      <c r="Q155" s="2" t="s">
        <v>31</v>
      </c>
      <c r="R155" s="1">
        <v>26</v>
      </c>
      <c r="S155" s="5">
        <v>680</v>
      </c>
      <c r="T155" s="4">
        <v>39980</v>
      </c>
      <c r="U155" s="2" t="s">
        <v>934</v>
      </c>
      <c r="V155" s="2" t="s">
        <v>935</v>
      </c>
      <c r="W155" s="1">
        <v>1</v>
      </c>
      <c r="X155" s="4">
        <v>40000</v>
      </c>
      <c r="Y155" s="4">
        <v>39980</v>
      </c>
    </row>
    <row r="156" spans="1:25" ht="60" x14ac:dyDescent="0.25">
      <c r="A156" s="1">
        <v>157</v>
      </c>
      <c r="B156" s="1">
        <v>931</v>
      </c>
      <c r="C156" s="1">
        <v>172</v>
      </c>
      <c r="D156" s="2" t="s">
        <v>25</v>
      </c>
      <c r="E156" s="2" t="s">
        <v>936</v>
      </c>
      <c r="F156" s="3" t="s">
        <v>936</v>
      </c>
      <c r="G156" s="2" t="s">
        <v>27</v>
      </c>
      <c r="H156" s="4">
        <v>38128</v>
      </c>
      <c r="J156" s="1">
        <v>791</v>
      </c>
      <c r="K156" s="2" t="s">
        <v>937</v>
      </c>
      <c r="L156" s="2" t="s">
        <v>937</v>
      </c>
      <c r="M156" s="2" t="s">
        <v>938</v>
      </c>
      <c r="N156" s="2" t="s">
        <v>938</v>
      </c>
      <c r="O156" s="2" t="s">
        <v>939</v>
      </c>
      <c r="P156" s="2" t="s">
        <v>939</v>
      </c>
      <c r="Q156" s="2" t="s">
        <v>31</v>
      </c>
      <c r="R156" s="1">
        <v>26</v>
      </c>
      <c r="S156" s="5">
        <v>680</v>
      </c>
      <c r="T156" s="4">
        <v>39981</v>
      </c>
      <c r="U156" s="2" t="s">
        <v>940</v>
      </c>
      <c r="V156" s="2" t="s">
        <v>941</v>
      </c>
      <c r="W156" s="1">
        <v>1</v>
      </c>
      <c r="X156" s="4">
        <v>40000</v>
      </c>
      <c r="Y156" s="4">
        <v>39981</v>
      </c>
    </row>
    <row r="157" spans="1:25" ht="60" x14ac:dyDescent="0.25">
      <c r="A157" s="1">
        <v>158</v>
      </c>
      <c r="B157" s="1">
        <v>844</v>
      </c>
      <c r="C157" s="1">
        <v>173</v>
      </c>
      <c r="D157" s="2" t="s">
        <v>25</v>
      </c>
      <c r="E157" s="2" t="s">
        <v>942</v>
      </c>
      <c r="F157" s="3" t="s">
        <v>942</v>
      </c>
      <c r="G157" s="2" t="s">
        <v>27</v>
      </c>
      <c r="H157" s="4">
        <v>38160</v>
      </c>
      <c r="J157" s="1">
        <v>792</v>
      </c>
      <c r="K157" s="2" t="s">
        <v>943</v>
      </c>
      <c r="L157" s="2" t="s">
        <v>943</v>
      </c>
      <c r="M157" s="2" t="s">
        <v>944</v>
      </c>
      <c r="N157" s="2" t="s">
        <v>944</v>
      </c>
      <c r="O157" s="2" t="s">
        <v>945</v>
      </c>
      <c r="P157" s="2" t="s">
        <v>945</v>
      </c>
      <c r="Q157" s="2" t="s">
        <v>31</v>
      </c>
      <c r="R157" s="1">
        <v>19</v>
      </c>
      <c r="S157" s="5">
        <v>455</v>
      </c>
      <c r="T157" s="4">
        <v>39982</v>
      </c>
      <c r="U157" s="2" t="s">
        <v>946</v>
      </c>
      <c r="V157" s="2" t="s">
        <v>947</v>
      </c>
      <c r="W157" s="1">
        <v>1</v>
      </c>
      <c r="X157" s="4">
        <v>40000</v>
      </c>
      <c r="Y157" s="4">
        <v>39982</v>
      </c>
    </row>
    <row r="158" spans="1:25" ht="60" x14ac:dyDescent="0.25">
      <c r="A158" s="1">
        <v>159</v>
      </c>
      <c r="B158" s="1">
        <v>869</v>
      </c>
      <c r="C158" s="1">
        <v>174</v>
      </c>
      <c r="D158" s="2" t="s">
        <v>25</v>
      </c>
      <c r="E158" s="2" t="s">
        <v>948</v>
      </c>
      <c r="F158" s="3" t="s">
        <v>948</v>
      </c>
      <c r="G158" s="2" t="s">
        <v>27</v>
      </c>
      <c r="H158" s="4">
        <v>38191</v>
      </c>
      <c r="J158" s="1">
        <v>793</v>
      </c>
      <c r="K158" s="2" t="s">
        <v>949</v>
      </c>
      <c r="L158" s="2" t="s">
        <v>949</v>
      </c>
      <c r="M158" s="2" t="s">
        <v>950</v>
      </c>
      <c r="N158" s="2" t="s">
        <v>950</v>
      </c>
      <c r="O158" s="2" t="s">
        <v>951</v>
      </c>
      <c r="P158" s="2" t="s">
        <v>951</v>
      </c>
      <c r="Q158" s="2" t="s">
        <v>31</v>
      </c>
      <c r="R158" s="1">
        <v>33</v>
      </c>
      <c r="S158" s="5">
        <v>560</v>
      </c>
      <c r="T158" s="4">
        <v>39980</v>
      </c>
      <c r="U158" s="2" t="s">
        <v>952</v>
      </c>
      <c r="V158" s="2" t="s">
        <v>953</v>
      </c>
      <c r="W158" s="1">
        <v>1</v>
      </c>
      <c r="X158" s="4">
        <v>40000</v>
      </c>
      <c r="Y158" s="4">
        <v>39980</v>
      </c>
    </row>
    <row r="159" spans="1:25" ht="60" x14ac:dyDescent="0.25">
      <c r="A159" s="1">
        <v>160</v>
      </c>
      <c r="B159" s="1">
        <v>895</v>
      </c>
      <c r="C159" s="1">
        <v>175</v>
      </c>
      <c r="D159" s="2" t="s">
        <v>25</v>
      </c>
      <c r="E159" s="2" t="s">
        <v>954</v>
      </c>
      <c r="F159" s="3" t="s">
        <v>954</v>
      </c>
      <c r="G159" s="2" t="s">
        <v>27</v>
      </c>
      <c r="H159" s="4">
        <v>38223</v>
      </c>
      <c r="J159" s="1">
        <v>794</v>
      </c>
      <c r="K159" s="2" t="s">
        <v>955</v>
      </c>
      <c r="L159" s="2" t="s">
        <v>955</v>
      </c>
      <c r="M159" s="2" t="s">
        <v>956</v>
      </c>
      <c r="N159" s="2" t="s">
        <v>956</v>
      </c>
      <c r="O159" s="2" t="s">
        <v>957</v>
      </c>
      <c r="P159" s="2" t="s">
        <v>957</v>
      </c>
      <c r="Q159" s="2" t="s">
        <v>31</v>
      </c>
      <c r="R159" s="1">
        <v>47</v>
      </c>
      <c r="S159" s="5">
        <v>1125</v>
      </c>
      <c r="T159" s="4">
        <v>39981</v>
      </c>
      <c r="U159" s="2" t="s">
        <v>958</v>
      </c>
      <c r="V159" s="2" t="s">
        <v>959</v>
      </c>
      <c r="W159" s="1">
        <v>1</v>
      </c>
      <c r="X159" s="4">
        <v>40000</v>
      </c>
      <c r="Y159" s="4">
        <v>39981</v>
      </c>
    </row>
    <row r="160" spans="1:25" ht="60" x14ac:dyDescent="0.25">
      <c r="A160" s="1">
        <v>161</v>
      </c>
      <c r="B160" s="1">
        <v>848</v>
      </c>
      <c r="C160" s="1">
        <v>176</v>
      </c>
      <c r="D160" s="2" t="s">
        <v>25</v>
      </c>
      <c r="E160" s="2" t="s">
        <v>960</v>
      </c>
      <c r="F160" s="3" t="s">
        <v>960</v>
      </c>
      <c r="G160" s="2" t="s">
        <v>27</v>
      </c>
      <c r="H160" s="4">
        <v>38224</v>
      </c>
      <c r="J160" s="1">
        <v>795</v>
      </c>
      <c r="K160" s="2" t="s">
        <v>961</v>
      </c>
      <c r="L160" s="2" t="s">
        <v>961</v>
      </c>
      <c r="M160" s="2" t="s">
        <v>962</v>
      </c>
      <c r="N160" s="2" t="s">
        <v>962</v>
      </c>
      <c r="O160" s="2" t="s">
        <v>963</v>
      </c>
      <c r="P160" s="2" t="s">
        <v>963</v>
      </c>
      <c r="Q160" s="2" t="s">
        <v>31</v>
      </c>
      <c r="R160" s="1">
        <v>22</v>
      </c>
      <c r="S160" s="5">
        <v>500</v>
      </c>
      <c r="T160" s="4">
        <v>39980</v>
      </c>
      <c r="U160" s="2" t="s">
        <v>964</v>
      </c>
      <c r="V160" s="2" t="s">
        <v>965</v>
      </c>
      <c r="W160" s="1">
        <v>1</v>
      </c>
      <c r="X160" s="4">
        <v>40004</v>
      </c>
      <c r="Y160" s="4">
        <v>39980</v>
      </c>
    </row>
    <row r="161" spans="1:25" ht="60" x14ac:dyDescent="0.25">
      <c r="A161" s="1">
        <v>162</v>
      </c>
      <c r="B161" s="1">
        <v>909</v>
      </c>
      <c r="C161" s="1">
        <v>177</v>
      </c>
      <c r="D161" s="2" t="s">
        <v>25</v>
      </c>
      <c r="E161" s="2" t="s">
        <v>966</v>
      </c>
      <c r="F161" s="3" t="s">
        <v>966</v>
      </c>
      <c r="G161" s="2" t="s">
        <v>93</v>
      </c>
      <c r="H161" s="4">
        <v>38286</v>
      </c>
      <c r="I161" s="4">
        <v>40006</v>
      </c>
      <c r="J161" s="1">
        <v>796</v>
      </c>
      <c r="K161" s="2" t="s">
        <v>967</v>
      </c>
      <c r="L161" s="2" t="s">
        <v>967</v>
      </c>
      <c r="M161" s="2" t="s">
        <v>968</v>
      </c>
      <c r="N161" s="2" t="s">
        <v>968</v>
      </c>
      <c r="O161" s="2" t="s">
        <v>969</v>
      </c>
      <c r="P161" s="2" t="s">
        <v>969</v>
      </c>
      <c r="Q161" s="2" t="s">
        <v>97</v>
      </c>
      <c r="R161" s="1">
        <v>17</v>
      </c>
      <c r="S161" s="5">
        <v>462</v>
      </c>
      <c r="T161" s="4">
        <v>39981</v>
      </c>
      <c r="U161" s="2" t="s">
        <v>970</v>
      </c>
      <c r="V161" s="2" t="s">
        <v>971</v>
      </c>
      <c r="W161" s="1">
        <v>1</v>
      </c>
      <c r="X161" s="4">
        <v>40004</v>
      </c>
      <c r="Y161" s="4">
        <v>39981</v>
      </c>
    </row>
    <row r="162" spans="1:25" ht="60" x14ac:dyDescent="0.25">
      <c r="A162" s="1">
        <v>163</v>
      </c>
      <c r="B162" s="1">
        <v>826</v>
      </c>
      <c r="C162" s="1">
        <v>178</v>
      </c>
      <c r="D162" s="2" t="s">
        <v>25</v>
      </c>
      <c r="E162" s="2" t="s">
        <v>972</v>
      </c>
      <c r="F162" s="3" t="s">
        <v>972</v>
      </c>
      <c r="G162" s="2" t="s">
        <v>27</v>
      </c>
      <c r="H162" s="4">
        <v>38318</v>
      </c>
      <c r="J162" s="1">
        <v>797</v>
      </c>
      <c r="K162" s="2" t="s">
        <v>973</v>
      </c>
      <c r="L162" s="2" t="s">
        <v>973</v>
      </c>
      <c r="M162" s="2" t="s">
        <v>974</v>
      </c>
      <c r="N162" s="2" t="s">
        <v>974</v>
      </c>
      <c r="O162" s="2" t="s">
        <v>975</v>
      </c>
      <c r="P162" s="2" t="s">
        <v>975</v>
      </c>
      <c r="Q162" s="2" t="s">
        <v>31</v>
      </c>
      <c r="R162" s="1">
        <v>25</v>
      </c>
      <c r="S162" s="5">
        <v>700</v>
      </c>
      <c r="T162" s="4">
        <v>39982</v>
      </c>
      <c r="U162" s="2" t="s">
        <v>976</v>
      </c>
      <c r="V162" s="2" t="s">
        <v>977</v>
      </c>
      <c r="W162" s="1">
        <v>1</v>
      </c>
      <c r="X162" s="4">
        <v>40004</v>
      </c>
      <c r="Y162" s="4">
        <v>39982</v>
      </c>
    </row>
    <row r="163" spans="1:25" ht="60" x14ac:dyDescent="0.25">
      <c r="A163" s="1">
        <v>164</v>
      </c>
      <c r="B163" s="1">
        <v>914</v>
      </c>
      <c r="C163" s="1">
        <v>179</v>
      </c>
      <c r="D163" s="2" t="s">
        <v>25</v>
      </c>
      <c r="E163" s="2" t="s">
        <v>978</v>
      </c>
      <c r="F163" s="3" t="s">
        <v>978</v>
      </c>
      <c r="G163" s="2" t="s">
        <v>27</v>
      </c>
      <c r="H163" s="4">
        <v>38323</v>
      </c>
      <c r="J163" s="1">
        <v>798</v>
      </c>
      <c r="K163" s="2" t="s">
        <v>979</v>
      </c>
      <c r="L163" s="2" t="s">
        <v>979</v>
      </c>
      <c r="M163" s="2" t="s">
        <v>980</v>
      </c>
      <c r="N163" s="2" t="s">
        <v>980</v>
      </c>
      <c r="O163" s="2" t="s">
        <v>981</v>
      </c>
      <c r="P163" s="2" t="s">
        <v>981</v>
      </c>
      <c r="Q163" s="2" t="s">
        <v>31</v>
      </c>
      <c r="R163" s="1">
        <v>26</v>
      </c>
      <c r="S163" s="5">
        <v>680</v>
      </c>
      <c r="T163" s="4">
        <v>39980</v>
      </c>
      <c r="U163" s="2" t="s">
        <v>982</v>
      </c>
      <c r="V163" s="2" t="s">
        <v>983</v>
      </c>
      <c r="W163" s="1">
        <v>1</v>
      </c>
      <c r="X163" s="4">
        <v>40004</v>
      </c>
      <c r="Y163" s="4">
        <v>39980</v>
      </c>
    </row>
    <row r="164" spans="1:25" ht="60" x14ac:dyDescent="0.25">
      <c r="A164" s="1">
        <v>165</v>
      </c>
      <c r="B164" s="1">
        <v>883</v>
      </c>
      <c r="C164" s="1">
        <v>180</v>
      </c>
      <c r="D164" s="2" t="s">
        <v>25</v>
      </c>
      <c r="E164" s="2" t="s">
        <v>984</v>
      </c>
      <c r="F164" s="3" t="s">
        <v>984</v>
      </c>
      <c r="G164" s="2" t="s">
        <v>27</v>
      </c>
      <c r="H164" s="4">
        <v>38297</v>
      </c>
      <c r="J164" s="1">
        <v>799</v>
      </c>
      <c r="K164" s="2" t="s">
        <v>985</v>
      </c>
      <c r="L164" s="2" t="s">
        <v>985</v>
      </c>
      <c r="M164" s="2" t="s">
        <v>986</v>
      </c>
      <c r="N164" s="2" t="s">
        <v>986</v>
      </c>
      <c r="O164" s="2" t="s">
        <v>987</v>
      </c>
      <c r="P164" s="2" t="s">
        <v>987</v>
      </c>
      <c r="Q164" s="2" t="s">
        <v>31</v>
      </c>
      <c r="R164" s="1">
        <v>19</v>
      </c>
      <c r="S164" s="5">
        <v>455</v>
      </c>
      <c r="T164" s="4">
        <v>39981</v>
      </c>
      <c r="U164" s="2" t="s">
        <v>988</v>
      </c>
      <c r="V164" s="2" t="s">
        <v>989</v>
      </c>
      <c r="W164" s="1">
        <v>1</v>
      </c>
      <c r="X164" s="4">
        <v>40004</v>
      </c>
      <c r="Y164" s="4">
        <v>39981</v>
      </c>
    </row>
    <row r="165" spans="1:25" ht="60" x14ac:dyDescent="0.25">
      <c r="A165" s="1">
        <v>166</v>
      </c>
      <c r="B165" s="1">
        <v>795</v>
      </c>
      <c r="C165" s="1">
        <v>181</v>
      </c>
      <c r="D165" s="2" t="s">
        <v>25</v>
      </c>
      <c r="E165" s="2" t="s">
        <v>990</v>
      </c>
      <c r="F165" s="3" t="s">
        <v>990</v>
      </c>
      <c r="G165" s="2" t="s">
        <v>27</v>
      </c>
      <c r="H165" s="4">
        <v>38277</v>
      </c>
      <c r="J165" s="1">
        <v>800</v>
      </c>
      <c r="K165" s="2" t="s">
        <v>991</v>
      </c>
      <c r="L165" s="2" t="s">
        <v>991</v>
      </c>
      <c r="M165" s="2" t="s">
        <v>992</v>
      </c>
      <c r="N165" s="2" t="s">
        <v>992</v>
      </c>
      <c r="O165" s="2" t="s">
        <v>993</v>
      </c>
      <c r="P165" s="2" t="s">
        <v>993</v>
      </c>
      <c r="Q165" s="2" t="s">
        <v>31</v>
      </c>
      <c r="R165" s="1">
        <v>33</v>
      </c>
      <c r="S165" s="5">
        <v>560</v>
      </c>
      <c r="T165" s="4">
        <v>39980</v>
      </c>
      <c r="U165" s="2" t="s">
        <v>994</v>
      </c>
      <c r="V165" s="2" t="s">
        <v>995</v>
      </c>
      <c r="W165" s="1">
        <v>1</v>
      </c>
      <c r="X165" s="4">
        <v>40004</v>
      </c>
      <c r="Y165" s="4">
        <v>39980</v>
      </c>
    </row>
    <row r="166" spans="1:25" ht="60" x14ac:dyDescent="0.25">
      <c r="A166" s="1">
        <v>167</v>
      </c>
      <c r="B166" s="1">
        <v>796</v>
      </c>
      <c r="C166" s="1">
        <v>182</v>
      </c>
      <c r="D166" s="2" t="s">
        <v>25</v>
      </c>
      <c r="E166" s="2" t="s">
        <v>996</v>
      </c>
      <c r="F166" s="3" t="s">
        <v>996</v>
      </c>
      <c r="G166" s="2" t="s">
        <v>27</v>
      </c>
      <c r="H166" s="4">
        <v>38035</v>
      </c>
      <c r="J166" s="1">
        <v>801</v>
      </c>
      <c r="K166" s="2" t="s">
        <v>997</v>
      </c>
      <c r="L166" s="2" t="s">
        <v>997</v>
      </c>
      <c r="M166" s="2" t="s">
        <v>998</v>
      </c>
      <c r="N166" s="2" t="s">
        <v>998</v>
      </c>
      <c r="O166" s="2" t="s">
        <v>999</v>
      </c>
      <c r="P166" s="2" t="s">
        <v>999</v>
      </c>
      <c r="Q166" s="2" t="s">
        <v>31</v>
      </c>
      <c r="R166" s="1">
        <v>47</v>
      </c>
      <c r="S166" s="5">
        <v>1125</v>
      </c>
      <c r="T166" s="4">
        <v>39981</v>
      </c>
      <c r="U166" s="2" t="s">
        <v>1000</v>
      </c>
      <c r="V166" s="2" t="s">
        <v>1001</v>
      </c>
      <c r="W166" s="1">
        <v>1</v>
      </c>
      <c r="X166" s="4">
        <v>40004</v>
      </c>
      <c r="Y166" s="4">
        <v>39981</v>
      </c>
    </row>
    <row r="167" spans="1:25" ht="60" x14ac:dyDescent="0.25">
      <c r="A167" s="1">
        <v>168</v>
      </c>
      <c r="B167" s="1">
        <v>855</v>
      </c>
      <c r="C167" s="1">
        <v>183</v>
      </c>
      <c r="D167" s="2" t="s">
        <v>25</v>
      </c>
      <c r="E167" s="2" t="s">
        <v>1002</v>
      </c>
      <c r="F167" s="3" t="s">
        <v>1002</v>
      </c>
      <c r="G167" s="2" t="s">
        <v>27</v>
      </c>
      <c r="H167" s="4">
        <v>38036</v>
      </c>
      <c r="J167" s="1">
        <v>802</v>
      </c>
      <c r="K167" s="2" t="s">
        <v>1003</v>
      </c>
      <c r="L167" s="2" t="s">
        <v>1003</v>
      </c>
      <c r="M167" s="2" t="s">
        <v>1004</v>
      </c>
      <c r="N167" s="2" t="s">
        <v>1004</v>
      </c>
      <c r="O167" s="2" t="s">
        <v>1005</v>
      </c>
      <c r="P167" s="2" t="s">
        <v>1005</v>
      </c>
      <c r="Q167" s="2" t="s">
        <v>31</v>
      </c>
      <c r="R167" s="1">
        <v>22</v>
      </c>
      <c r="S167" s="5">
        <v>500</v>
      </c>
      <c r="T167" s="4">
        <v>39982</v>
      </c>
      <c r="U167" s="2" t="s">
        <v>1006</v>
      </c>
      <c r="V167" s="2" t="s">
        <v>1007</v>
      </c>
      <c r="W167" s="1">
        <v>1</v>
      </c>
      <c r="X167" s="4">
        <v>40004</v>
      </c>
      <c r="Y167" s="4">
        <v>39982</v>
      </c>
    </row>
    <row r="168" spans="1:25" ht="60" x14ac:dyDescent="0.25">
      <c r="A168" s="1">
        <v>169</v>
      </c>
      <c r="B168" s="1">
        <v>862</v>
      </c>
      <c r="C168" s="1">
        <v>184</v>
      </c>
      <c r="D168" s="2" t="s">
        <v>25</v>
      </c>
      <c r="E168" s="2" t="s">
        <v>1008</v>
      </c>
      <c r="F168" s="3" t="s">
        <v>1008</v>
      </c>
      <c r="G168" s="2" t="s">
        <v>27</v>
      </c>
      <c r="H168" s="4">
        <v>38037</v>
      </c>
      <c r="J168" s="1">
        <v>803</v>
      </c>
      <c r="K168" s="2" t="s">
        <v>1009</v>
      </c>
      <c r="L168" s="2" t="s">
        <v>1009</v>
      </c>
      <c r="M168" s="2" t="s">
        <v>1010</v>
      </c>
      <c r="N168" s="2" t="s">
        <v>1010</v>
      </c>
      <c r="O168" s="2" t="s">
        <v>1011</v>
      </c>
      <c r="P168" s="2" t="s">
        <v>1011</v>
      </c>
      <c r="Q168" s="2" t="s">
        <v>31</v>
      </c>
      <c r="R168" s="1">
        <v>17</v>
      </c>
      <c r="S168" s="5">
        <v>460</v>
      </c>
      <c r="T168" s="4">
        <v>39980</v>
      </c>
      <c r="U168" s="2" t="s">
        <v>1012</v>
      </c>
      <c r="V168" s="2" t="s">
        <v>1013</v>
      </c>
      <c r="W168" s="1">
        <v>1</v>
      </c>
      <c r="X168" s="4">
        <v>40004</v>
      </c>
      <c r="Y168" s="4">
        <v>39980</v>
      </c>
    </row>
    <row r="169" spans="1:25" ht="60" x14ac:dyDescent="0.25">
      <c r="A169" s="1">
        <v>170</v>
      </c>
      <c r="B169" s="1">
        <v>900</v>
      </c>
      <c r="C169" s="1">
        <v>185</v>
      </c>
      <c r="D169" s="2" t="s">
        <v>25</v>
      </c>
      <c r="E169" s="2" t="s">
        <v>1014</v>
      </c>
      <c r="F169" s="3" t="s">
        <v>1014</v>
      </c>
      <c r="G169" s="2" t="s">
        <v>27</v>
      </c>
      <c r="H169" s="4">
        <v>38038</v>
      </c>
      <c r="J169" s="1">
        <v>804</v>
      </c>
      <c r="K169" s="2" t="s">
        <v>1015</v>
      </c>
      <c r="L169" s="2" t="s">
        <v>1015</v>
      </c>
      <c r="M169" s="2" t="s">
        <v>1016</v>
      </c>
      <c r="N169" s="2" t="s">
        <v>1016</v>
      </c>
      <c r="O169" s="2" t="s">
        <v>1017</v>
      </c>
      <c r="P169" s="2" t="s">
        <v>1017</v>
      </c>
      <c r="Q169" s="2" t="s">
        <v>31</v>
      </c>
      <c r="R169" s="1">
        <v>25</v>
      </c>
      <c r="S169" s="5">
        <v>700</v>
      </c>
      <c r="T169" s="4">
        <v>39981</v>
      </c>
      <c r="U169" s="2" t="s">
        <v>1018</v>
      </c>
      <c r="V169" s="2" t="s">
        <v>1019</v>
      </c>
      <c r="W169" s="1">
        <v>1</v>
      </c>
      <c r="X169" s="4">
        <v>40004</v>
      </c>
      <c r="Y169" s="4">
        <v>39981</v>
      </c>
    </row>
    <row r="170" spans="1:25" ht="60" x14ac:dyDescent="0.25">
      <c r="A170" s="1">
        <v>171</v>
      </c>
      <c r="B170" s="1">
        <v>932</v>
      </c>
      <c r="C170" s="1">
        <v>186</v>
      </c>
      <c r="D170" s="2" t="s">
        <v>25</v>
      </c>
      <c r="E170" s="2" t="s">
        <v>1020</v>
      </c>
      <c r="F170" s="3" t="s">
        <v>1020</v>
      </c>
      <c r="G170" s="2" t="s">
        <v>27</v>
      </c>
      <c r="H170" s="4">
        <v>38039</v>
      </c>
      <c r="J170" s="1">
        <v>805</v>
      </c>
      <c r="K170" s="2" t="s">
        <v>1021</v>
      </c>
      <c r="L170" s="2" t="s">
        <v>1021</v>
      </c>
      <c r="M170" s="2" t="s">
        <v>1022</v>
      </c>
      <c r="N170" s="2" t="s">
        <v>1022</v>
      </c>
      <c r="O170" s="2" t="s">
        <v>1023</v>
      </c>
      <c r="P170" s="2" t="s">
        <v>1023</v>
      </c>
      <c r="Q170" s="2" t="s">
        <v>31</v>
      </c>
      <c r="R170" s="1">
        <v>25</v>
      </c>
      <c r="S170" s="5">
        <v>700</v>
      </c>
      <c r="T170" s="4">
        <v>39980</v>
      </c>
      <c r="U170" s="2" t="s">
        <v>1024</v>
      </c>
      <c r="V170" s="2" t="s">
        <v>1025</v>
      </c>
      <c r="W170" s="1">
        <v>1</v>
      </c>
      <c r="X170" s="4">
        <v>40004</v>
      </c>
      <c r="Y170" s="4">
        <v>39980</v>
      </c>
    </row>
    <row r="171" spans="1:25" ht="60" x14ac:dyDescent="0.25">
      <c r="A171" s="1">
        <v>172</v>
      </c>
      <c r="B171" s="1">
        <v>843</v>
      </c>
      <c r="C171" s="1">
        <v>187</v>
      </c>
      <c r="D171" s="2" t="s">
        <v>25</v>
      </c>
      <c r="E171" s="2" t="s">
        <v>1026</v>
      </c>
      <c r="F171" s="3" t="s">
        <v>1026</v>
      </c>
      <c r="G171" s="2" t="s">
        <v>27</v>
      </c>
      <c r="H171" s="4">
        <v>38003</v>
      </c>
      <c r="J171" s="1">
        <v>806</v>
      </c>
      <c r="K171" s="2" t="s">
        <v>1027</v>
      </c>
      <c r="L171" s="2" t="s">
        <v>1027</v>
      </c>
      <c r="M171" s="2" t="s">
        <v>1028</v>
      </c>
      <c r="N171" s="2" t="s">
        <v>1028</v>
      </c>
      <c r="O171" s="2" t="s">
        <v>1029</v>
      </c>
      <c r="P171" s="2" t="s">
        <v>1029</v>
      </c>
      <c r="Q171" s="2" t="s">
        <v>31</v>
      </c>
      <c r="R171" s="1">
        <v>26</v>
      </c>
      <c r="S171" s="5">
        <v>680</v>
      </c>
      <c r="T171" s="4">
        <v>39981</v>
      </c>
      <c r="U171" s="2" t="s">
        <v>1030</v>
      </c>
      <c r="V171" s="2" t="s">
        <v>1031</v>
      </c>
      <c r="W171" s="1">
        <v>1</v>
      </c>
      <c r="X171" s="4">
        <v>40004</v>
      </c>
      <c r="Y171" s="4">
        <v>39981</v>
      </c>
    </row>
    <row r="172" spans="1:25" ht="60" x14ac:dyDescent="0.25">
      <c r="A172" s="1">
        <v>173</v>
      </c>
      <c r="B172" s="1">
        <v>801</v>
      </c>
      <c r="C172" s="1">
        <v>188</v>
      </c>
      <c r="D172" s="2" t="s">
        <v>25</v>
      </c>
      <c r="E172" s="2" t="s">
        <v>1032</v>
      </c>
      <c r="F172" s="3" t="s">
        <v>1032</v>
      </c>
      <c r="G172" s="2" t="s">
        <v>27</v>
      </c>
      <c r="H172" s="4">
        <v>38035</v>
      </c>
      <c r="J172" s="1">
        <v>807</v>
      </c>
      <c r="K172" s="2" t="s">
        <v>1033</v>
      </c>
      <c r="L172" s="2" t="s">
        <v>1033</v>
      </c>
      <c r="M172" s="2" t="s">
        <v>1034</v>
      </c>
      <c r="N172" s="2" t="s">
        <v>1034</v>
      </c>
      <c r="O172" s="2" t="s">
        <v>1035</v>
      </c>
      <c r="P172" s="2" t="s">
        <v>1035</v>
      </c>
      <c r="Q172" s="2" t="s">
        <v>31</v>
      </c>
      <c r="R172" s="1">
        <v>19</v>
      </c>
      <c r="S172" s="5">
        <v>455</v>
      </c>
      <c r="T172" s="4">
        <v>39982</v>
      </c>
      <c r="U172" s="2" t="s">
        <v>1036</v>
      </c>
      <c r="V172" s="2" t="s">
        <v>1037</v>
      </c>
      <c r="W172" s="1">
        <v>1</v>
      </c>
      <c r="X172" s="4">
        <v>40004</v>
      </c>
      <c r="Y172" s="4">
        <v>39982</v>
      </c>
    </row>
    <row r="173" spans="1:25" ht="60" x14ac:dyDescent="0.25">
      <c r="A173" s="1">
        <v>174</v>
      </c>
      <c r="B173" s="1">
        <v>948</v>
      </c>
      <c r="C173" s="1">
        <v>189</v>
      </c>
      <c r="D173" s="2" t="s">
        <v>25</v>
      </c>
      <c r="E173" s="2" t="s">
        <v>1038</v>
      </c>
      <c r="F173" s="3" t="s">
        <v>1038</v>
      </c>
      <c r="G173" s="2" t="s">
        <v>27</v>
      </c>
      <c r="H173" s="4">
        <v>38065</v>
      </c>
      <c r="J173" s="1">
        <v>808</v>
      </c>
      <c r="K173" s="2" t="s">
        <v>1039</v>
      </c>
      <c r="L173" s="2" t="s">
        <v>1039</v>
      </c>
      <c r="M173" s="2" t="s">
        <v>1040</v>
      </c>
      <c r="N173" s="2" t="s">
        <v>1040</v>
      </c>
      <c r="O173" s="2" t="s">
        <v>1041</v>
      </c>
      <c r="P173" s="2" t="s">
        <v>1041</v>
      </c>
      <c r="Q173" s="2" t="s">
        <v>31</v>
      </c>
      <c r="R173" s="1">
        <v>33</v>
      </c>
      <c r="S173" s="5">
        <v>560</v>
      </c>
      <c r="T173" s="4">
        <v>39980</v>
      </c>
      <c r="U173" s="2" t="s">
        <v>1042</v>
      </c>
      <c r="V173" s="2" t="s">
        <v>1043</v>
      </c>
      <c r="W173" s="1">
        <v>1</v>
      </c>
      <c r="X173" s="4">
        <v>40004</v>
      </c>
      <c r="Y173" s="4">
        <v>39980</v>
      </c>
    </row>
    <row r="174" spans="1:25" ht="60" x14ac:dyDescent="0.25">
      <c r="A174" s="1">
        <v>175</v>
      </c>
      <c r="B174" s="1">
        <v>896</v>
      </c>
      <c r="C174" s="1">
        <v>190</v>
      </c>
      <c r="D174" s="2" t="s">
        <v>25</v>
      </c>
      <c r="E174" s="2" t="s">
        <v>1044</v>
      </c>
      <c r="F174" s="3" t="s">
        <v>1044</v>
      </c>
      <c r="G174" s="2" t="s">
        <v>27</v>
      </c>
      <c r="H174" s="4">
        <v>38097</v>
      </c>
      <c r="J174" s="1">
        <v>809</v>
      </c>
      <c r="K174" s="2" t="s">
        <v>1045</v>
      </c>
      <c r="L174" s="2" t="s">
        <v>1045</v>
      </c>
      <c r="M174" s="2" t="s">
        <v>1046</v>
      </c>
      <c r="N174" s="2" t="s">
        <v>1046</v>
      </c>
      <c r="O174" s="2" t="s">
        <v>1047</v>
      </c>
      <c r="P174" s="2" t="s">
        <v>1047</v>
      </c>
      <c r="Q174" s="2" t="s">
        <v>31</v>
      </c>
      <c r="R174" s="1">
        <v>47</v>
      </c>
      <c r="S174" s="5">
        <v>1125</v>
      </c>
      <c r="T174" s="4">
        <v>39981</v>
      </c>
      <c r="U174" s="2" t="s">
        <v>1048</v>
      </c>
      <c r="V174" s="2" t="s">
        <v>1049</v>
      </c>
      <c r="W174" s="1">
        <v>1</v>
      </c>
      <c r="X174" s="4">
        <v>40004</v>
      </c>
      <c r="Y174" s="4">
        <v>39981</v>
      </c>
    </row>
    <row r="175" spans="1:25" ht="60" x14ac:dyDescent="0.25">
      <c r="A175" s="1">
        <v>176</v>
      </c>
      <c r="B175" s="1">
        <v>816</v>
      </c>
      <c r="C175" s="1">
        <v>191</v>
      </c>
      <c r="D175" s="2" t="s">
        <v>25</v>
      </c>
      <c r="E175" s="2" t="s">
        <v>1050</v>
      </c>
      <c r="F175" s="3" t="s">
        <v>1050</v>
      </c>
      <c r="G175" s="2" t="s">
        <v>27</v>
      </c>
      <c r="H175" s="4">
        <v>38128</v>
      </c>
      <c r="J175" s="1">
        <v>810</v>
      </c>
      <c r="K175" s="2" t="s">
        <v>1051</v>
      </c>
      <c r="L175" s="2" t="s">
        <v>1051</v>
      </c>
      <c r="M175" s="2" t="s">
        <v>1052</v>
      </c>
      <c r="N175" s="2" t="s">
        <v>1052</v>
      </c>
      <c r="O175" s="2" t="s">
        <v>1053</v>
      </c>
      <c r="P175" s="2" t="s">
        <v>1053</v>
      </c>
      <c r="Q175" s="2" t="s">
        <v>31</v>
      </c>
      <c r="R175" s="1">
        <v>22</v>
      </c>
      <c r="S175" s="5">
        <v>500</v>
      </c>
      <c r="T175" s="4">
        <v>39980</v>
      </c>
      <c r="U175" s="2" t="s">
        <v>1054</v>
      </c>
      <c r="V175" s="2" t="s">
        <v>1055</v>
      </c>
      <c r="W175" s="1">
        <v>1</v>
      </c>
      <c r="X175" s="4">
        <v>39943</v>
      </c>
      <c r="Y175" s="4">
        <v>39980</v>
      </c>
    </row>
    <row r="176" spans="1:25" ht="60" x14ac:dyDescent="0.25">
      <c r="A176" s="1">
        <v>177</v>
      </c>
      <c r="B176" s="1">
        <v>888</v>
      </c>
      <c r="C176" s="1">
        <v>192</v>
      </c>
      <c r="D176" s="2" t="s">
        <v>25</v>
      </c>
      <c r="E176" s="2" t="s">
        <v>1056</v>
      </c>
      <c r="F176" s="3" t="s">
        <v>1056</v>
      </c>
      <c r="G176" s="2" t="s">
        <v>27</v>
      </c>
      <c r="H176" s="4">
        <v>38160</v>
      </c>
      <c r="J176" s="1">
        <v>811</v>
      </c>
      <c r="K176" s="2" t="s">
        <v>1057</v>
      </c>
      <c r="L176" s="2" t="s">
        <v>1057</v>
      </c>
      <c r="M176" s="2" t="s">
        <v>1058</v>
      </c>
      <c r="N176" s="2" t="s">
        <v>1058</v>
      </c>
      <c r="O176" s="2" t="s">
        <v>1059</v>
      </c>
      <c r="P176" s="2" t="s">
        <v>1059</v>
      </c>
      <c r="Q176" s="2" t="s">
        <v>31</v>
      </c>
      <c r="R176" s="1">
        <v>17</v>
      </c>
      <c r="S176" s="5">
        <v>462</v>
      </c>
      <c r="T176" s="4">
        <v>39981</v>
      </c>
      <c r="U176" s="2" t="s">
        <v>1060</v>
      </c>
      <c r="V176" s="2" t="s">
        <v>1061</v>
      </c>
      <c r="W176" s="1">
        <v>1</v>
      </c>
      <c r="X176" s="4">
        <v>39943</v>
      </c>
      <c r="Y176" s="4">
        <v>39981</v>
      </c>
    </row>
    <row r="177" spans="1:25" ht="60" x14ac:dyDescent="0.25">
      <c r="A177" s="1">
        <v>178</v>
      </c>
      <c r="B177" s="1">
        <v>864</v>
      </c>
      <c r="C177" s="1">
        <v>193</v>
      </c>
      <c r="D177" s="2" t="s">
        <v>25</v>
      </c>
      <c r="E177" s="2" t="s">
        <v>1062</v>
      </c>
      <c r="F177" s="3" t="s">
        <v>1062</v>
      </c>
      <c r="G177" s="2" t="s">
        <v>27</v>
      </c>
      <c r="H177" s="4">
        <v>38191</v>
      </c>
      <c r="J177" s="1">
        <v>812</v>
      </c>
      <c r="K177" s="2" t="s">
        <v>1063</v>
      </c>
      <c r="L177" s="2" t="s">
        <v>1063</v>
      </c>
      <c r="M177" s="2" t="s">
        <v>1064</v>
      </c>
      <c r="N177" s="2" t="s">
        <v>1064</v>
      </c>
      <c r="O177" s="2" t="s">
        <v>1065</v>
      </c>
      <c r="P177" s="2" t="s">
        <v>1065</v>
      </c>
      <c r="Q177" s="2" t="s">
        <v>31</v>
      </c>
      <c r="R177" s="1">
        <v>25</v>
      </c>
      <c r="S177" s="5">
        <v>700</v>
      </c>
      <c r="T177" s="4">
        <v>39982</v>
      </c>
      <c r="U177" s="2" t="s">
        <v>1066</v>
      </c>
      <c r="V177" s="2" t="s">
        <v>1067</v>
      </c>
      <c r="W177" s="1">
        <v>1</v>
      </c>
      <c r="X177" s="4">
        <v>39943</v>
      </c>
      <c r="Y177" s="4">
        <v>39982</v>
      </c>
    </row>
    <row r="178" spans="1:25" ht="60" x14ac:dyDescent="0.25">
      <c r="A178" s="1">
        <v>179</v>
      </c>
      <c r="B178" s="1">
        <v>889</v>
      </c>
      <c r="C178" s="1">
        <v>194</v>
      </c>
      <c r="D178" s="2" t="s">
        <v>25</v>
      </c>
      <c r="E178" s="2" t="s">
        <v>1068</v>
      </c>
      <c r="F178" s="3" t="s">
        <v>1068</v>
      </c>
      <c r="G178" s="2" t="s">
        <v>27</v>
      </c>
      <c r="H178" s="4">
        <v>38223</v>
      </c>
      <c r="J178" s="1">
        <v>813</v>
      </c>
      <c r="K178" s="2" t="s">
        <v>1069</v>
      </c>
      <c r="L178" s="2" t="s">
        <v>1069</v>
      </c>
      <c r="M178" s="2" t="s">
        <v>1070</v>
      </c>
      <c r="N178" s="2" t="s">
        <v>1070</v>
      </c>
      <c r="O178" s="2" t="s">
        <v>1071</v>
      </c>
      <c r="P178" s="2" t="s">
        <v>1071</v>
      </c>
      <c r="Q178" s="2" t="s">
        <v>31</v>
      </c>
      <c r="R178" s="1">
        <v>26</v>
      </c>
      <c r="S178" s="5">
        <v>680</v>
      </c>
      <c r="T178" s="4">
        <v>39980</v>
      </c>
      <c r="U178" s="2" t="s">
        <v>1072</v>
      </c>
      <c r="V178" s="2" t="s">
        <v>1073</v>
      </c>
      <c r="W178" s="1">
        <v>1</v>
      </c>
      <c r="X178" s="4">
        <v>39943</v>
      </c>
      <c r="Y178" s="4">
        <v>39980</v>
      </c>
    </row>
    <row r="179" spans="1:25" ht="60" x14ac:dyDescent="0.25">
      <c r="A179" s="1">
        <v>180</v>
      </c>
      <c r="B179" s="1">
        <v>892</v>
      </c>
      <c r="C179" s="1">
        <v>195</v>
      </c>
      <c r="D179" s="2" t="s">
        <v>25</v>
      </c>
      <c r="E179" s="2" t="s">
        <v>1074</v>
      </c>
      <c r="F179" s="3" t="s">
        <v>1074</v>
      </c>
      <c r="G179" s="2" t="s">
        <v>27</v>
      </c>
      <c r="H179" s="4">
        <v>38224</v>
      </c>
      <c r="J179" s="1">
        <v>814</v>
      </c>
      <c r="K179" s="2" t="s">
        <v>1075</v>
      </c>
      <c r="L179" s="2" t="s">
        <v>1075</v>
      </c>
      <c r="M179" s="2" t="s">
        <v>1076</v>
      </c>
      <c r="N179" s="2" t="s">
        <v>1076</v>
      </c>
      <c r="O179" s="2" t="s">
        <v>1077</v>
      </c>
      <c r="P179" s="2" t="s">
        <v>1077</v>
      </c>
      <c r="Q179" s="2" t="s">
        <v>31</v>
      </c>
      <c r="R179" s="1">
        <v>26</v>
      </c>
      <c r="S179" s="5">
        <v>680</v>
      </c>
      <c r="T179" s="4">
        <v>39981</v>
      </c>
      <c r="U179" s="2" t="s">
        <v>1078</v>
      </c>
      <c r="V179" s="2" t="s">
        <v>1079</v>
      </c>
      <c r="W179" s="1">
        <v>1</v>
      </c>
      <c r="X179" s="4">
        <v>39943</v>
      </c>
      <c r="Y179" s="4">
        <v>39981</v>
      </c>
    </row>
    <row r="180" spans="1:25" ht="60" x14ac:dyDescent="0.25">
      <c r="A180" s="1">
        <v>181</v>
      </c>
      <c r="B180" s="1">
        <v>946</v>
      </c>
      <c r="C180" s="1">
        <v>196</v>
      </c>
      <c r="D180" s="2" t="s">
        <v>25</v>
      </c>
      <c r="E180" s="2" t="s">
        <v>1080</v>
      </c>
      <c r="F180" s="3" t="s">
        <v>1080</v>
      </c>
      <c r="G180" s="2" t="s">
        <v>27</v>
      </c>
      <c r="H180" s="4">
        <v>38286</v>
      </c>
      <c r="J180" s="1">
        <v>815</v>
      </c>
      <c r="K180" s="2" t="s">
        <v>1081</v>
      </c>
      <c r="L180" s="2" t="s">
        <v>1081</v>
      </c>
      <c r="M180" s="2" t="s">
        <v>1082</v>
      </c>
      <c r="N180" s="2" t="s">
        <v>1082</v>
      </c>
      <c r="O180" s="2" t="s">
        <v>1083</v>
      </c>
      <c r="P180" s="2" t="s">
        <v>1083</v>
      </c>
      <c r="Q180" s="2" t="s">
        <v>31</v>
      </c>
      <c r="R180" s="1">
        <v>19</v>
      </c>
      <c r="S180" s="5">
        <v>455</v>
      </c>
      <c r="T180" s="4">
        <v>39980</v>
      </c>
      <c r="U180" s="2" t="s">
        <v>1084</v>
      </c>
      <c r="V180" s="2" t="s">
        <v>1085</v>
      </c>
      <c r="W180" s="1">
        <v>1</v>
      </c>
      <c r="X180" s="4">
        <v>39943</v>
      </c>
      <c r="Y180" s="4">
        <v>39980</v>
      </c>
    </row>
    <row r="181" spans="1:25" ht="60" x14ac:dyDescent="0.25">
      <c r="A181" s="1">
        <v>182</v>
      </c>
      <c r="B181" s="1">
        <v>951</v>
      </c>
      <c r="C181" s="1">
        <v>197</v>
      </c>
      <c r="D181" s="2" t="s">
        <v>25</v>
      </c>
      <c r="E181" s="2" t="s">
        <v>1086</v>
      </c>
      <c r="F181" s="3" t="s">
        <v>1086</v>
      </c>
      <c r="G181" s="2" t="s">
        <v>27</v>
      </c>
      <c r="H181" s="4">
        <v>38318</v>
      </c>
      <c r="J181" s="1">
        <v>816</v>
      </c>
      <c r="K181" s="2" t="s">
        <v>1087</v>
      </c>
      <c r="L181" s="2" t="s">
        <v>1087</v>
      </c>
      <c r="M181" s="2" t="s">
        <v>1088</v>
      </c>
      <c r="N181" s="2" t="s">
        <v>1088</v>
      </c>
      <c r="O181" s="2" t="s">
        <v>1089</v>
      </c>
      <c r="P181" s="2" t="s">
        <v>1089</v>
      </c>
      <c r="Q181" s="2" t="s">
        <v>31</v>
      </c>
      <c r="R181" s="1">
        <v>33</v>
      </c>
      <c r="S181" s="5">
        <v>560</v>
      </c>
      <c r="T181" s="4">
        <v>39981</v>
      </c>
      <c r="U181" s="2" t="s">
        <v>1090</v>
      </c>
      <c r="V181" s="2" t="s">
        <v>1091</v>
      </c>
      <c r="W181" s="1">
        <v>1</v>
      </c>
      <c r="X181" s="4">
        <v>39943</v>
      </c>
      <c r="Y181" s="4">
        <v>39981</v>
      </c>
    </row>
    <row r="182" spans="1:25" ht="60" x14ac:dyDescent="0.25">
      <c r="A182" s="1">
        <v>183</v>
      </c>
      <c r="B182" s="1">
        <v>784</v>
      </c>
      <c r="C182" s="1">
        <v>111</v>
      </c>
      <c r="D182" s="2" t="s">
        <v>25</v>
      </c>
      <c r="E182" s="2" t="s">
        <v>1092</v>
      </c>
      <c r="F182" s="3" t="s">
        <v>1092</v>
      </c>
      <c r="G182" s="2" t="s">
        <v>27</v>
      </c>
      <c r="H182" s="4">
        <v>38323</v>
      </c>
      <c r="J182" s="1">
        <v>817</v>
      </c>
      <c r="K182" s="2" t="s">
        <v>31</v>
      </c>
      <c r="L182" s="2" t="s">
        <v>31</v>
      </c>
      <c r="M182" s="2" t="s">
        <v>1093</v>
      </c>
      <c r="N182" s="2" t="s">
        <v>1093</v>
      </c>
      <c r="O182" s="2" t="s">
        <v>1094</v>
      </c>
      <c r="P182" s="2" t="s">
        <v>1094</v>
      </c>
      <c r="Q182" s="2" t="s">
        <v>31</v>
      </c>
      <c r="R182" s="1">
        <v>47</v>
      </c>
      <c r="S182" s="5">
        <v>1125</v>
      </c>
      <c r="T182" s="4">
        <v>39982</v>
      </c>
      <c r="U182" s="2" t="s">
        <v>1095</v>
      </c>
      <c r="V182" s="2" t="s">
        <v>1096</v>
      </c>
      <c r="W182" s="1">
        <v>1</v>
      </c>
      <c r="X182" s="4">
        <v>39943</v>
      </c>
      <c r="Y182" s="4">
        <v>39982</v>
      </c>
    </row>
    <row r="183" spans="1:25" ht="60" x14ac:dyDescent="0.25">
      <c r="A183" s="1">
        <v>184</v>
      </c>
      <c r="B183" s="1">
        <v>783</v>
      </c>
      <c r="C183" s="1">
        <v>198</v>
      </c>
      <c r="D183" s="2" t="s">
        <v>25</v>
      </c>
      <c r="E183" s="2" t="s">
        <v>1097</v>
      </c>
      <c r="F183" s="3" t="s">
        <v>1097</v>
      </c>
      <c r="G183" s="2" t="s">
        <v>93</v>
      </c>
      <c r="H183" s="4">
        <v>38297</v>
      </c>
      <c r="I183" s="4">
        <v>40006</v>
      </c>
      <c r="J183" s="1">
        <v>818</v>
      </c>
      <c r="K183" s="2" t="s">
        <v>1098</v>
      </c>
      <c r="L183" s="2" t="s">
        <v>1098</v>
      </c>
      <c r="M183" s="2" t="s">
        <v>1099</v>
      </c>
      <c r="N183" s="2" t="s">
        <v>1099</v>
      </c>
      <c r="O183" s="2" t="s">
        <v>1100</v>
      </c>
      <c r="P183" s="2" t="s">
        <v>1100</v>
      </c>
      <c r="Q183" s="2" t="s">
        <v>97</v>
      </c>
      <c r="R183" s="1">
        <v>22</v>
      </c>
      <c r="S183" s="5">
        <v>500</v>
      </c>
      <c r="T183" s="4">
        <v>39980</v>
      </c>
      <c r="U183" s="2" t="s">
        <v>1101</v>
      </c>
      <c r="V183" s="2" t="s">
        <v>1102</v>
      </c>
      <c r="W183" s="1">
        <v>1</v>
      </c>
      <c r="X183" s="4">
        <v>39943</v>
      </c>
      <c r="Y183" s="4">
        <v>39980</v>
      </c>
    </row>
    <row r="184" spans="1:25" ht="60" x14ac:dyDescent="0.25">
      <c r="A184" s="1">
        <v>185</v>
      </c>
      <c r="B184" s="1">
        <v>921</v>
      </c>
      <c r="C184" s="1">
        <v>199</v>
      </c>
      <c r="D184" s="2" t="s">
        <v>25</v>
      </c>
      <c r="E184" s="2" t="s">
        <v>1103</v>
      </c>
      <c r="F184" s="3" t="s">
        <v>1103</v>
      </c>
      <c r="G184" s="2" t="s">
        <v>27</v>
      </c>
      <c r="H184" s="4">
        <v>38277</v>
      </c>
      <c r="J184" s="1">
        <v>819</v>
      </c>
      <c r="K184" s="2" t="s">
        <v>1104</v>
      </c>
      <c r="L184" s="2" t="s">
        <v>1104</v>
      </c>
      <c r="M184" s="2" t="s">
        <v>1105</v>
      </c>
      <c r="N184" s="2" t="s">
        <v>1105</v>
      </c>
      <c r="O184" s="2" t="s">
        <v>1106</v>
      </c>
      <c r="P184" s="2" t="s">
        <v>1106</v>
      </c>
      <c r="Q184" s="2" t="s">
        <v>31</v>
      </c>
      <c r="R184" s="1">
        <v>17</v>
      </c>
      <c r="S184" s="5">
        <v>462</v>
      </c>
      <c r="T184" s="4">
        <v>39981</v>
      </c>
      <c r="U184" s="2" t="s">
        <v>1107</v>
      </c>
      <c r="V184" s="2" t="s">
        <v>1108</v>
      </c>
      <c r="W184" s="1">
        <v>1</v>
      </c>
      <c r="X184" s="4">
        <v>39943</v>
      </c>
      <c r="Y184" s="4">
        <v>39981</v>
      </c>
    </row>
    <row r="185" spans="1:25" ht="60" x14ac:dyDescent="0.25">
      <c r="A185" s="1">
        <v>186</v>
      </c>
      <c r="B185" s="1">
        <v>811</v>
      </c>
      <c r="C185" s="1">
        <v>200</v>
      </c>
      <c r="D185" s="2" t="s">
        <v>25</v>
      </c>
      <c r="E185" s="2" t="s">
        <v>1109</v>
      </c>
      <c r="F185" s="3" t="s">
        <v>1109</v>
      </c>
      <c r="G185" s="2" t="s">
        <v>27</v>
      </c>
      <c r="H185" s="4">
        <v>38035</v>
      </c>
      <c r="J185" s="1">
        <v>820</v>
      </c>
      <c r="K185" s="2" t="s">
        <v>1110</v>
      </c>
      <c r="L185" s="2" t="s">
        <v>1110</v>
      </c>
      <c r="M185" s="2" t="s">
        <v>1111</v>
      </c>
      <c r="N185" s="2" t="s">
        <v>1111</v>
      </c>
      <c r="O185" s="2" t="s">
        <v>1112</v>
      </c>
      <c r="P185" s="2" t="s">
        <v>1112</v>
      </c>
      <c r="Q185" s="2" t="s">
        <v>31</v>
      </c>
      <c r="R185" s="1">
        <v>25</v>
      </c>
      <c r="S185" s="5">
        <v>700</v>
      </c>
      <c r="T185" s="4">
        <v>39980</v>
      </c>
      <c r="U185" s="2" t="s">
        <v>1113</v>
      </c>
      <c r="V185" s="2" t="s">
        <v>1114</v>
      </c>
      <c r="W185" s="1">
        <v>1</v>
      </c>
      <c r="X185" s="4">
        <v>39943</v>
      </c>
      <c r="Y185" s="4">
        <v>39980</v>
      </c>
    </row>
    <row r="186" spans="1:25" ht="60" x14ac:dyDescent="0.25">
      <c r="A186" s="1">
        <v>187</v>
      </c>
      <c r="B186" s="1">
        <v>833</v>
      </c>
      <c r="C186" s="1">
        <v>201</v>
      </c>
      <c r="D186" s="2" t="s">
        <v>25</v>
      </c>
      <c r="E186" s="2" t="s">
        <v>1115</v>
      </c>
      <c r="F186" s="3" t="s">
        <v>1115</v>
      </c>
      <c r="G186" s="2" t="s">
        <v>27</v>
      </c>
      <c r="H186" s="4">
        <v>38036</v>
      </c>
      <c r="J186" s="1">
        <v>821</v>
      </c>
      <c r="K186" s="2" t="s">
        <v>1116</v>
      </c>
      <c r="L186" s="2" t="s">
        <v>1116</v>
      </c>
      <c r="M186" s="2" t="s">
        <v>1117</v>
      </c>
      <c r="N186" s="2" t="s">
        <v>1117</v>
      </c>
      <c r="O186" s="2" t="s">
        <v>1118</v>
      </c>
      <c r="P186" s="2" t="s">
        <v>1118</v>
      </c>
      <c r="Q186" s="2" t="s">
        <v>31</v>
      </c>
      <c r="R186" s="1">
        <v>26</v>
      </c>
      <c r="S186" s="5">
        <v>680</v>
      </c>
      <c r="T186" s="4">
        <v>39981</v>
      </c>
      <c r="U186" s="2" t="s">
        <v>1119</v>
      </c>
      <c r="V186" s="2" t="s">
        <v>1120</v>
      </c>
      <c r="W186" s="1">
        <v>1</v>
      </c>
      <c r="X186" s="4">
        <v>39943</v>
      </c>
      <c r="Y186" s="4">
        <v>39981</v>
      </c>
    </row>
    <row r="187" spans="1:25" ht="60" x14ac:dyDescent="0.25">
      <c r="A187" s="1">
        <v>188</v>
      </c>
      <c r="B187" s="1">
        <v>873</v>
      </c>
      <c r="C187" s="1">
        <v>202</v>
      </c>
      <c r="D187" s="2" t="s">
        <v>25</v>
      </c>
      <c r="E187" s="2" t="s">
        <v>1121</v>
      </c>
      <c r="F187" s="3" t="s">
        <v>1121</v>
      </c>
      <c r="G187" s="2" t="s">
        <v>27</v>
      </c>
      <c r="H187" s="4">
        <v>38037</v>
      </c>
      <c r="J187" s="1">
        <v>822</v>
      </c>
      <c r="K187" s="2" t="s">
        <v>1122</v>
      </c>
      <c r="L187" s="2" t="s">
        <v>1122</v>
      </c>
      <c r="M187" s="2" t="s">
        <v>1123</v>
      </c>
      <c r="N187" s="2" t="s">
        <v>1123</v>
      </c>
      <c r="O187" s="2" t="s">
        <v>1124</v>
      </c>
      <c r="P187" s="2" t="s">
        <v>1124</v>
      </c>
      <c r="Q187" s="2" t="s">
        <v>31</v>
      </c>
      <c r="R187" s="1">
        <v>19</v>
      </c>
      <c r="S187" s="5">
        <v>455</v>
      </c>
      <c r="T187" s="4">
        <v>39982</v>
      </c>
      <c r="U187" s="2" t="s">
        <v>1125</v>
      </c>
      <c r="V187" s="2" t="s">
        <v>1126</v>
      </c>
      <c r="W187" s="1">
        <v>1</v>
      </c>
      <c r="X187" s="4">
        <v>39943</v>
      </c>
      <c r="Y187" s="4">
        <v>39982</v>
      </c>
    </row>
    <row r="188" spans="1:25" ht="60" x14ac:dyDescent="0.25">
      <c r="A188" s="1">
        <v>189</v>
      </c>
      <c r="B188" s="1">
        <v>841</v>
      </c>
      <c r="C188" s="1">
        <v>203</v>
      </c>
      <c r="D188" s="2" t="s">
        <v>25</v>
      </c>
      <c r="E188" s="2" t="s">
        <v>1127</v>
      </c>
      <c r="F188" s="3" t="s">
        <v>1127</v>
      </c>
      <c r="G188" s="2" t="s">
        <v>27</v>
      </c>
      <c r="H188" s="4">
        <v>38038</v>
      </c>
      <c r="J188" s="1">
        <v>823</v>
      </c>
      <c r="K188" s="2" t="s">
        <v>1128</v>
      </c>
      <c r="L188" s="2" t="s">
        <v>1128</v>
      </c>
      <c r="M188" s="2" t="s">
        <v>1129</v>
      </c>
      <c r="N188" s="2" t="s">
        <v>1129</v>
      </c>
      <c r="O188" s="2" t="s">
        <v>1130</v>
      </c>
      <c r="P188" s="2" t="s">
        <v>1130</v>
      </c>
      <c r="Q188" s="2" t="s">
        <v>31</v>
      </c>
      <c r="R188" s="1">
        <v>33</v>
      </c>
      <c r="S188" s="5">
        <v>560</v>
      </c>
      <c r="T188" s="4">
        <v>39980</v>
      </c>
      <c r="U188" s="2" t="s">
        <v>1131</v>
      </c>
      <c r="V188" s="2" t="s">
        <v>1132</v>
      </c>
      <c r="W188" s="1">
        <v>1</v>
      </c>
      <c r="X188" s="4">
        <v>39943</v>
      </c>
      <c r="Y188" s="4">
        <v>39980</v>
      </c>
    </row>
    <row r="189" spans="1:25" ht="60" x14ac:dyDescent="0.25">
      <c r="A189" s="1">
        <v>190</v>
      </c>
      <c r="B189" s="1">
        <v>810</v>
      </c>
      <c r="C189" s="1">
        <v>204</v>
      </c>
      <c r="D189" s="2" t="s">
        <v>25</v>
      </c>
      <c r="E189" s="2" t="s">
        <v>1133</v>
      </c>
      <c r="F189" s="3" t="s">
        <v>1133</v>
      </c>
      <c r="G189" s="2" t="s">
        <v>27</v>
      </c>
      <c r="H189" s="4">
        <v>38039</v>
      </c>
      <c r="J189" s="1">
        <v>824</v>
      </c>
      <c r="K189" s="2" t="s">
        <v>1134</v>
      </c>
      <c r="L189" s="2" t="s">
        <v>1134</v>
      </c>
      <c r="M189" s="2" t="s">
        <v>1135</v>
      </c>
      <c r="N189" s="2" t="s">
        <v>1135</v>
      </c>
      <c r="O189" s="2" t="s">
        <v>1136</v>
      </c>
      <c r="P189" s="2" t="s">
        <v>1136</v>
      </c>
      <c r="Q189" s="2" t="s">
        <v>31</v>
      </c>
      <c r="R189" s="1">
        <v>47</v>
      </c>
      <c r="S189" s="5">
        <v>1125</v>
      </c>
      <c r="T189" s="4">
        <v>39981</v>
      </c>
      <c r="U189" s="2" t="s">
        <v>1137</v>
      </c>
      <c r="V189" s="2" t="s">
        <v>1138</v>
      </c>
      <c r="W189" s="1">
        <v>1</v>
      </c>
      <c r="X189" s="4">
        <v>40004</v>
      </c>
      <c r="Y189" s="4">
        <v>39981</v>
      </c>
    </row>
    <row r="190" spans="1:25" ht="60" x14ac:dyDescent="0.25">
      <c r="A190" s="1">
        <v>191</v>
      </c>
      <c r="B190" s="1">
        <v>785</v>
      </c>
      <c r="C190" s="1">
        <v>205</v>
      </c>
      <c r="D190" s="2" t="s">
        <v>25</v>
      </c>
      <c r="E190" s="2" t="s">
        <v>1139</v>
      </c>
      <c r="F190" s="3" t="s">
        <v>1139</v>
      </c>
      <c r="G190" s="2" t="s">
        <v>27</v>
      </c>
      <c r="H190" s="4">
        <v>38003</v>
      </c>
      <c r="J190" s="1">
        <v>825</v>
      </c>
      <c r="K190" s="2" t="s">
        <v>1140</v>
      </c>
      <c r="L190" s="2" t="s">
        <v>1140</v>
      </c>
      <c r="M190" s="2" t="s">
        <v>1141</v>
      </c>
      <c r="N190" s="2" t="s">
        <v>1141</v>
      </c>
      <c r="O190" s="2" t="s">
        <v>1142</v>
      </c>
      <c r="P190" s="2" t="s">
        <v>1142</v>
      </c>
      <c r="Q190" s="2" t="s">
        <v>31</v>
      </c>
      <c r="R190" s="1">
        <v>22</v>
      </c>
      <c r="S190" s="5">
        <v>500</v>
      </c>
      <c r="T190" s="4">
        <v>39980</v>
      </c>
      <c r="U190" s="2" t="s">
        <v>1143</v>
      </c>
      <c r="V190" s="2" t="s">
        <v>1144</v>
      </c>
      <c r="W190" s="1">
        <v>1</v>
      </c>
      <c r="X190" s="4">
        <v>40000</v>
      </c>
      <c r="Y190" s="4">
        <v>39980</v>
      </c>
    </row>
    <row r="191" spans="1:25" ht="60" x14ac:dyDescent="0.25">
      <c r="A191" s="1">
        <v>192</v>
      </c>
      <c r="B191" s="1">
        <v>794</v>
      </c>
      <c r="C191" s="1">
        <v>206</v>
      </c>
      <c r="D191" s="2" t="s">
        <v>25</v>
      </c>
      <c r="E191" s="2" t="s">
        <v>1145</v>
      </c>
      <c r="F191" s="3" t="s">
        <v>1145</v>
      </c>
      <c r="G191" s="2" t="s">
        <v>27</v>
      </c>
      <c r="H191" s="4">
        <v>38035</v>
      </c>
      <c r="J191" s="1">
        <v>826</v>
      </c>
      <c r="K191" s="2" t="s">
        <v>1146</v>
      </c>
      <c r="L191" s="2" t="s">
        <v>1146</v>
      </c>
      <c r="M191" s="2" t="s">
        <v>1147</v>
      </c>
      <c r="N191" s="2" t="s">
        <v>1147</v>
      </c>
      <c r="O191" s="2" t="s">
        <v>1017</v>
      </c>
      <c r="P191" s="2" t="s">
        <v>1017</v>
      </c>
      <c r="Q191" s="2" t="s">
        <v>31</v>
      </c>
      <c r="R191" s="1">
        <v>17</v>
      </c>
      <c r="S191" s="5">
        <v>460</v>
      </c>
      <c r="T191" s="4">
        <v>39981</v>
      </c>
      <c r="U191" s="2" t="s">
        <v>1148</v>
      </c>
      <c r="V191" s="2" t="s">
        <v>1149</v>
      </c>
      <c r="W191" s="1">
        <v>1</v>
      </c>
      <c r="X191" s="4">
        <v>40000</v>
      </c>
      <c r="Y191" s="4">
        <v>39981</v>
      </c>
    </row>
    <row r="192" spans="1:25" ht="60" x14ac:dyDescent="0.25">
      <c r="A192" s="1">
        <v>193</v>
      </c>
      <c r="B192" s="1">
        <v>850</v>
      </c>
      <c r="C192" s="1">
        <v>207</v>
      </c>
      <c r="D192" s="2" t="s">
        <v>25</v>
      </c>
      <c r="E192" s="2" t="s">
        <v>1150</v>
      </c>
      <c r="F192" s="3" t="s">
        <v>1150</v>
      </c>
      <c r="G192" s="2" t="s">
        <v>27</v>
      </c>
      <c r="H192" s="4">
        <v>38065</v>
      </c>
      <c r="J192" s="1">
        <v>827</v>
      </c>
      <c r="K192" s="2" t="s">
        <v>1151</v>
      </c>
      <c r="L192" s="2" t="s">
        <v>1151</v>
      </c>
      <c r="M192" s="2" t="s">
        <v>1152</v>
      </c>
      <c r="N192" s="2" t="s">
        <v>1152</v>
      </c>
      <c r="O192" s="2" t="s">
        <v>1153</v>
      </c>
      <c r="P192" s="2" t="s">
        <v>1153</v>
      </c>
      <c r="Q192" s="2" t="s">
        <v>31</v>
      </c>
      <c r="R192" s="1">
        <v>25</v>
      </c>
      <c r="S192" s="5">
        <v>700</v>
      </c>
      <c r="T192" s="4">
        <v>39982</v>
      </c>
      <c r="U192" s="2" t="s">
        <v>1154</v>
      </c>
      <c r="V192" s="2" t="s">
        <v>1155</v>
      </c>
      <c r="W192" s="1">
        <v>1</v>
      </c>
      <c r="X192" s="4">
        <v>40000</v>
      </c>
      <c r="Y192" s="4">
        <v>39982</v>
      </c>
    </row>
    <row r="193" spans="1:25" ht="60" x14ac:dyDescent="0.25">
      <c r="A193" s="1">
        <v>194</v>
      </c>
      <c r="B193" s="1">
        <v>920</v>
      </c>
      <c r="C193" s="1">
        <v>208</v>
      </c>
      <c r="D193" s="2" t="s">
        <v>25</v>
      </c>
      <c r="E193" s="2" t="s">
        <v>1156</v>
      </c>
      <c r="F193" s="3" t="s">
        <v>1156</v>
      </c>
      <c r="G193" s="2" t="s">
        <v>27</v>
      </c>
      <c r="H193" s="4">
        <v>38097</v>
      </c>
      <c r="J193" s="1">
        <v>828</v>
      </c>
      <c r="K193" s="2" t="s">
        <v>1157</v>
      </c>
      <c r="L193" s="2" t="s">
        <v>1157</v>
      </c>
      <c r="M193" s="2" t="s">
        <v>1158</v>
      </c>
      <c r="N193" s="2" t="s">
        <v>1158</v>
      </c>
      <c r="O193" s="2" t="s">
        <v>1159</v>
      </c>
      <c r="P193" s="2" t="s">
        <v>1159</v>
      </c>
      <c r="Q193" s="2" t="s">
        <v>31</v>
      </c>
      <c r="R193" s="1">
        <v>25</v>
      </c>
      <c r="S193" s="5">
        <v>700</v>
      </c>
      <c r="T193" s="4">
        <v>39980</v>
      </c>
      <c r="U193" s="2" t="s">
        <v>1160</v>
      </c>
      <c r="V193" s="2" t="s">
        <v>1161</v>
      </c>
      <c r="W193" s="1">
        <v>1</v>
      </c>
      <c r="X193" s="4">
        <v>40000</v>
      </c>
      <c r="Y193" s="4">
        <v>39980</v>
      </c>
    </row>
    <row r="194" spans="1:25" ht="60" x14ac:dyDescent="0.25">
      <c r="A194" s="1">
        <v>195</v>
      </c>
      <c r="B194" s="1">
        <v>915</v>
      </c>
      <c r="C194" s="1">
        <v>209</v>
      </c>
      <c r="D194" s="2" t="s">
        <v>25</v>
      </c>
      <c r="E194" s="2" t="s">
        <v>1162</v>
      </c>
      <c r="F194" s="3" t="s">
        <v>1162</v>
      </c>
      <c r="G194" s="2" t="s">
        <v>27</v>
      </c>
      <c r="H194" s="4">
        <v>38128</v>
      </c>
      <c r="J194" s="1">
        <v>829</v>
      </c>
      <c r="K194" s="2" t="s">
        <v>1163</v>
      </c>
      <c r="L194" s="2" t="s">
        <v>1163</v>
      </c>
      <c r="M194" s="2" t="s">
        <v>1164</v>
      </c>
      <c r="N194" s="2" t="s">
        <v>1164</v>
      </c>
      <c r="O194" s="2" t="s">
        <v>1165</v>
      </c>
      <c r="P194" s="2" t="s">
        <v>1165</v>
      </c>
      <c r="Q194" s="2" t="s">
        <v>31</v>
      </c>
      <c r="R194" s="1">
        <v>26</v>
      </c>
      <c r="S194" s="5">
        <v>680</v>
      </c>
      <c r="T194" s="4">
        <v>39981</v>
      </c>
      <c r="U194" s="2" t="s">
        <v>1166</v>
      </c>
      <c r="V194" s="2" t="s">
        <v>1167</v>
      </c>
      <c r="W194" s="1">
        <v>1</v>
      </c>
      <c r="X194" s="4">
        <v>40000</v>
      </c>
      <c r="Y194" s="4">
        <v>39981</v>
      </c>
    </row>
    <row r="195" spans="1:25" ht="60" x14ac:dyDescent="0.25">
      <c r="A195" s="1">
        <v>196</v>
      </c>
      <c r="B195" s="1">
        <v>905</v>
      </c>
      <c r="C195" s="1">
        <v>210</v>
      </c>
      <c r="D195" s="2" t="s">
        <v>25</v>
      </c>
      <c r="E195" s="2" t="s">
        <v>1168</v>
      </c>
      <c r="F195" s="3" t="s">
        <v>1168</v>
      </c>
      <c r="G195" s="2" t="s">
        <v>27</v>
      </c>
      <c r="H195" s="4">
        <v>38160</v>
      </c>
      <c r="J195" s="1">
        <v>830</v>
      </c>
      <c r="K195" s="2" t="s">
        <v>1169</v>
      </c>
      <c r="L195" s="2" t="s">
        <v>1169</v>
      </c>
      <c r="M195" s="2" t="s">
        <v>1170</v>
      </c>
      <c r="N195" s="2" t="s">
        <v>1170</v>
      </c>
      <c r="O195" s="2" t="s">
        <v>1171</v>
      </c>
      <c r="P195" s="2" t="s">
        <v>1171</v>
      </c>
      <c r="Q195" s="2" t="s">
        <v>31</v>
      </c>
      <c r="R195" s="1">
        <v>19</v>
      </c>
      <c r="S195" s="5">
        <v>455</v>
      </c>
      <c r="T195" s="4">
        <v>39980</v>
      </c>
      <c r="U195" s="2" t="s">
        <v>1172</v>
      </c>
      <c r="V195" s="2" t="s">
        <v>1173</v>
      </c>
      <c r="W195" s="1">
        <v>1</v>
      </c>
      <c r="X195" s="4">
        <v>40000</v>
      </c>
      <c r="Y195" s="4">
        <v>39980</v>
      </c>
    </row>
    <row r="196" spans="1:25" ht="60" x14ac:dyDescent="0.25">
      <c r="A196" s="1">
        <v>197</v>
      </c>
      <c r="B196" s="1">
        <v>792</v>
      </c>
      <c r="C196" s="1">
        <v>211</v>
      </c>
      <c r="D196" s="2" t="s">
        <v>25</v>
      </c>
      <c r="E196" s="2" t="s">
        <v>1174</v>
      </c>
      <c r="F196" s="3" t="s">
        <v>1174</v>
      </c>
      <c r="G196" s="2" t="s">
        <v>27</v>
      </c>
      <c r="H196" s="4">
        <v>38191</v>
      </c>
      <c r="J196" s="1">
        <v>831</v>
      </c>
      <c r="K196" s="2" t="s">
        <v>1175</v>
      </c>
      <c r="L196" s="2" t="s">
        <v>1175</v>
      </c>
      <c r="M196" s="2" t="s">
        <v>1176</v>
      </c>
      <c r="N196" s="2" t="s">
        <v>1176</v>
      </c>
      <c r="O196" s="2" t="s">
        <v>1177</v>
      </c>
      <c r="P196" s="2" t="s">
        <v>1177</v>
      </c>
      <c r="Q196" s="2" t="s">
        <v>31</v>
      </c>
      <c r="R196" s="1">
        <v>33</v>
      </c>
      <c r="S196" s="5">
        <v>560</v>
      </c>
      <c r="T196" s="4">
        <v>39981</v>
      </c>
      <c r="U196" s="2" t="s">
        <v>1178</v>
      </c>
      <c r="V196" s="2" t="s">
        <v>1179</v>
      </c>
      <c r="W196" s="1">
        <v>1</v>
      </c>
      <c r="X196" s="4">
        <v>40000</v>
      </c>
      <c r="Y196" s="4">
        <v>39981</v>
      </c>
    </row>
    <row r="197" spans="1:25" ht="60" x14ac:dyDescent="0.25">
      <c r="A197" s="1">
        <v>198</v>
      </c>
      <c r="B197" s="1">
        <v>835</v>
      </c>
      <c r="C197" s="1">
        <v>77</v>
      </c>
      <c r="D197" s="2" t="s">
        <v>25</v>
      </c>
      <c r="E197" s="2" t="s">
        <v>1180</v>
      </c>
      <c r="F197" s="3" t="s">
        <v>1180</v>
      </c>
      <c r="G197" s="2" t="s">
        <v>27</v>
      </c>
      <c r="H197" s="4">
        <v>38223</v>
      </c>
      <c r="J197" s="1">
        <v>832</v>
      </c>
      <c r="K197" s="2" t="s">
        <v>1181</v>
      </c>
      <c r="L197" s="2" t="s">
        <v>1181</v>
      </c>
      <c r="M197" s="2" t="s">
        <v>1182</v>
      </c>
      <c r="N197" s="2" t="s">
        <v>1182</v>
      </c>
      <c r="O197" s="2" t="s">
        <v>1183</v>
      </c>
      <c r="P197" s="2" t="s">
        <v>1183</v>
      </c>
      <c r="Q197" s="2" t="s">
        <v>31</v>
      </c>
      <c r="R197" s="1">
        <v>47</v>
      </c>
      <c r="S197" s="5">
        <v>1125</v>
      </c>
      <c r="T197" s="4">
        <v>39982</v>
      </c>
      <c r="U197" s="2" t="s">
        <v>1184</v>
      </c>
      <c r="V197" s="2" t="s">
        <v>1185</v>
      </c>
      <c r="W197" s="1">
        <v>1</v>
      </c>
      <c r="X197" s="4">
        <v>40004</v>
      </c>
      <c r="Y197" s="4">
        <v>39982</v>
      </c>
    </row>
    <row r="198" spans="1:25" ht="60" x14ac:dyDescent="0.25">
      <c r="A198" s="1">
        <v>199</v>
      </c>
      <c r="B198" s="1">
        <v>800</v>
      </c>
      <c r="C198" s="1">
        <v>212</v>
      </c>
      <c r="D198" s="2" t="s">
        <v>1186</v>
      </c>
      <c r="E198" s="2" t="s">
        <v>1187</v>
      </c>
      <c r="F198" s="3" t="s">
        <v>1188</v>
      </c>
      <c r="G198" s="2" t="s">
        <v>27</v>
      </c>
      <c r="H198" s="4">
        <v>38224</v>
      </c>
      <c r="J198" s="1">
        <v>59</v>
      </c>
      <c r="K198" s="2" t="s">
        <v>1189</v>
      </c>
      <c r="L198" s="2" t="s">
        <v>1189</v>
      </c>
      <c r="M198" s="2" t="s">
        <v>1190</v>
      </c>
      <c r="N198" s="2" t="s">
        <v>1190</v>
      </c>
      <c r="O198" s="2" t="s">
        <v>1191</v>
      </c>
      <c r="P198" s="2" t="s">
        <v>1191</v>
      </c>
      <c r="Q198" s="2" t="s">
        <v>31</v>
      </c>
      <c r="R198" s="1">
        <v>325</v>
      </c>
      <c r="S198" s="5">
        <v>500</v>
      </c>
      <c r="T198" s="4">
        <v>39980</v>
      </c>
      <c r="U198" s="2" t="s">
        <v>1192</v>
      </c>
      <c r="V198" s="2" t="s">
        <v>1193</v>
      </c>
      <c r="W198" s="1">
        <v>1</v>
      </c>
      <c r="X198" s="4">
        <v>40004</v>
      </c>
      <c r="Y198" s="4">
        <v>39980</v>
      </c>
    </row>
    <row r="199" spans="1:25" ht="60" x14ac:dyDescent="0.25">
      <c r="A199" s="1">
        <v>200</v>
      </c>
      <c r="B199" s="1">
        <v>894</v>
      </c>
      <c r="C199" s="1">
        <v>213</v>
      </c>
      <c r="D199" s="2" t="s">
        <v>1194</v>
      </c>
      <c r="E199" s="2" t="s">
        <v>1195</v>
      </c>
      <c r="F199" s="3" t="s">
        <v>1195</v>
      </c>
      <c r="G199" s="2" t="s">
        <v>27</v>
      </c>
      <c r="H199" s="4">
        <v>38286</v>
      </c>
      <c r="J199" s="1">
        <v>58</v>
      </c>
      <c r="K199" s="2" t="s">
        <v>1169</v>
      </c>
      <c r="L199" s="2" t="s">
        <v>1169</v>
      </c>
      <c r="M199" s="2" t="s">
        <v>1196</v>
      </c>
      <c r="N199" s="2" t="s">
        <v>1196</v>
      </c>
      <c r="O199" s="2" t="s">
        <v>1197</v>
      </c>
      <c r="P199" s="2" t="s">
        <v>1197</v>
      </c>
      <c r="Q199" s="2" t="s">
        <v>31</v>
      </c>
      <c r="R199" s="1">
        <v>120</v>
      </c>
      <c r="S199" s="5">
        <v>462</v>
      </c>
      <c r="T199" s="4">
        <v>39981</v>
      </c>
      <c r="U199" s="2" t="s">
        <v>1198</v>
      </c>
      <c r="V199" s="2" t="s">
        <v>1199</v>
      </c>
      <c r="W199" s="1">
        <v>1</v>
      </c>
      <c r="X199" s="4">
        <v>40004</v>
      </c>
      <c r="Y199" s="4">
        <v>39981</v>
      </c>
    </row>
    <row r="200" spans="1:25" ht="60" x14ac:dyDescent="0.25">
      <c r="A200" s="1">
        <v>201</v>
      </c>
      <c r="B200" s="1">
        <v>506</v>
      </c>
      <c r="C200" s="1">
        <v>219</v>
      </c>
      <c r="D200" s="2" t="s">
        <v>25</v>
      </c>
      <c r="E200" s="2" t="s">
        <v>1200</v>
      </c>
      <c r="F200" s="3" t="s">
        <v>1200</v>
      </c>
      <c r="G200" s="2" t="s">
        <v>27</v>
      </c>
      <c r="H200" s="4">
        <v>38318</v>
      </c>
      <c r="J200" s="1">
        <v>833</v>
      </c>
      <c r="K200" s="2" t="s">
        <v>31</v>
      </c>
      <c r="L200" s="2" t="s">
        <v>31</v>
      </c>
      <c r="M200" s="2" t="s">
        <v>1201</v>
      </c>
      <c r="N200" s="2" t="s">
        <v>1201</v>
      </c>
      <c r="O200" s="2" t="s">
        <v>1202</v>
      </c>
      <c r="P200" s="2" t="s">
        <v>1202</v>
      </c>
      <c r="Q200" s="2" t="s">
        <v>31</v>
      </c>
      <c r="R200" s="1">
        <v>17</v>
      </c>
      <c r="S200" s="5">
        <v>462</v>
      </c>
      <c r="T200" s="4">
        <v>39980</v>
      </c>
      <c r="U200" s="2" t="s">
        <v>1203</v>
      </c>
      <c r="V200" s="2" t="s">
        <v>1204</v>
      </c>
      <c r="W200" s="1">
        <v>1</v>
      </c>
      <c r="X200" s="4">
        <v>40004</v>
      </c>
      <c r="Y200" s="4">
        <v>39980</v>
      </c>
    </row>
    <row r="201" spans="1:25" ht="90" x14ac:dyDescent="0.25">
      <c r="A201" s="1">
        <v>202</v>
      </c>
      <c r="B201" s="1">
        <v>748</v>
      </c>
      <c r="C201" s="1">
        <v>220</v>
      </c>
      <c r="D201" s="2" t="s">
        <v>25</v>
      </c>
      <c r="E201" s="2" t="s">
        <v>1205</v>
      </c>
      <c r="F201" s="3" t="s">
        <v>1205</v>
      </c>
      <c r="G201" s="2" t="s">
        <v>27</v>
      </c>
      <c r="H201" s="4">
        <v>38201</v>
      </c>
      <c r="J201" s="1">
        <v>834</v>
      </c>
      <c r="K201" s="2" t="s">
        <v>31</v>
      </c>
      <c r="L201" s="2" t="s">
        <v>31</v>
      </c>
      <c r="M201" s="2" t="s">
        <v>1206</v>
      </c>
      <c r="N201" s="2" t="s">
        <v>1206</v>
      </c>
      <c r="O201" s="2" t="s">
        <v>1207</v>
      </c>
      <c r="P201" s="2" t="s">
        <v>1207</v>
      </c>
      <c r="Q201" s="2" t="s">
        <v>31</v>
      </c>
      <c r="R201" s="1">
        <v>25</v>
      </c>
      <c r="S201" s="5">
        <v>700</v>
      </c>
      <c r="T201" s="4">
        <v>39981</v>
      </c>
      <c r="U201" s="2" t="s">
        <v>1208</v>
      </c>
      <c r="V201" s="2" t="s">
        <v>1209</v>
      </c>
      <c r="W201" s="1">
        <v>1</v>
      </c>
      <c r="X201" s="4">
        <v>40004</v>
      </c>
      <c r="Y201" s="4">
        <v>39981</v>
      </c>
    </row>
    <row r="202" spans="1:25" ht="90" x14ac:dyDescent="0.25">
      <c r="A202" s="1">
        <v>203</v>
      </c>
      <c r="B202" s="1">
        <v>751</v>
      </c>
      <c r="C202" s="1">
        <v>221</v>
      </c>
      <c r="D202" s="2" t="s">
        <v>25</v>
      </c>
      <c r="E202" s="2" t="s">
        <v>1210</v>
      </c>
      <c r="F202" s="3" t="s">
        <v>1210</v>
      </c>
      <c r="G202" s="2" t="s">
        <v>27</v>
      </c>
      <c r="H202" s="4">
        <v>39310</v>
      </c>
      <c r="J202" s="1">
        <v>835</v>
      </c>
      <c r="K202" s="2" t="s">
        <v>31</v>
      </c>
      <c r="L202" s="2" t="s">
        <v>31</v>
      </c>
      <c r="M202" s="2" t="s">
        <v>1211</v>
      </c>
      <c r="N202" s="2" t="s">
        <v>1211</v>
      </c>
      <c r="O202" s="2" t="s">
        <v>1212</v>
      </c>
      <c r="P202" s="2" t="s">
        <v>1212</v>
      </c>
      <c r="Q202" s="2" t="s">
        <v>31</v>
      </c>
      <c r="R202" s="1">
        <v>26</v>
      </c>
      <c r="S202" s="5">
        <v>680</v>
      </c>
      <c r="T202" s="4">
        <v>39982</v>
      </c>
      <c r="U202" s="2" t="s">
        <v>1213</v>
      </c>
      <c r="V202" s="2" t="s">
        <v>1214</v>
      </c>
      <c r="W202" s="1">
        <v>1</v>
      </c>
      <c r="X202" s="4">
        <v>40004</v>
      </c>
      <c r="Y202" s="4">
        <v>39982</v>
      </c>
    </row>
    <row r="203" spans="1:25" ht="90" x14ac:dyDescent="0.25">
      <c r="A203" s="1">
        <v>204</v>
      </c>
      <c r="B203" s="1">
        <v>576</v>
      </c>
      <c r="C203" s="1">
        <v>222</v>
      </c>
      <c r="D203" s="2" t="s">
        <v>25</v>
      </c>
      <c r="E203" s="2" t="s">
        <v>1215</v>
      </c>
      <c r="F203" s="3" t="s">
        <v>1215</v>
      </c>
      <c r="G203" s="2" t="s">
        <v>27</v>
      </c>
      <c r="H203" s="4">
        <v>38226</v>
      </c>
      <c r="J203" s="1">
        <v>836</v>
      </c>
      <c r="K203" s="2" t="s">
        <v>31</v>
      </c>
      <c r="L203" s="2" t="s">
        <v>31</v>
      </c>
      <c r="M203" s="2" t="s">
        <v>1216</v>
      </c>
      <c r="N203" s="2" t="s">
        <v>1216</v>
      </c>
      <c r="O203" s="2" t="s">
        <v>1217</v>
      </c>
      <c r="P203" s="2" t="s">
        <v>1217</v>
      </c>
      <c r="Q203" s="2" t="s">
        <v>31</v>
      </c>
      <c r="R203" s="1">
        <v>78</v>
      </c>
      <c r="S203" s="5">
        <v>680</v>
      </c>
      <c r="T203" s="4">
        <v>39980</v>
      </c>
      <c r="U203" s="2" t="s">
        <v>1218</v>
      </c>
      <c r="V203" s="2" t="s">
        <v>1219</v>
      </c>
      <c r="W203" s="1">
        <v>1</v>
      </c>
      <c r="X203" s="4">
        <v>40004</v>
      </c>
      <c r="Y203" s="4">
        <v>39980</v>
      </c>
    </row>
    <row r="204" spans="1:25" ht="60" x14ac:dyDescent="0.25">
      <c r="A204" s="1">
        <v>205</v>
      </c>
      <c r="B204" s="1">
        <v>742</v>
      </c>
      <c r="C204" s="1">
        <v>223</v>
      </c>
      <c r="D204" s="2" t="s">
        <v>25</v>
      </c>
      <c r="E204" s="2" t="s">
        <v>1220</v>
      </c>
      <c r="F204" s="3" t="s">
        <v>1220</v>
      </c>
      <c r="G204" s="2" t="s">
        <v>27</v>
      </c>
      <c r="H204" s="4">
        <v>38125</v>
      </c>
      <c r="J204" s="1">
        <v>837</v>
      </c>
      <c r="K204" s="2" t="s">
        <v>31</v>
      </c>
      <c r="L204" s="2" t="s">
        <v>31</v>
      </c>
      <c r="M204" s="2" t="s">
        <v>1221</v>
      </c>
      <c r="N204" s="2" t="s">
        <v>1221</v>
      </c>
      <c r="O204" s="2" t="s">
        <v>1222</v>
      </c>
      <c r="P204" s="2" t="s">
        <v>1222</v>
      </c>
      <c r="Q204" s="2" t="s">
        <v>31</v>
      </c>
      <c r="R204" s="1">
        <v>23</v>
      </c>
      <c r="S204" s="5">
        <v>680</v>
      </c>
      <c r="T204" s="4">
        <v>39981</v>
      </c>
      <c r="U204" s="2" t="s">
        <v>1223</v>
      </c>
      <c r="V204" s="2" t="s">
        <v>1224</v>
      </c>
      <c r="W204" s="1">
        <v>1</v>
      </c>
      <c r="X204" s="4">
        <v>40004</v>
      </c>
      <c r="Y204" s="4">
        <v>39981</v>
      </c>
    </row>
    <row r="205" spans="1:25" ht="90" x14ac:dyDescent="0.25">
      <c r="A205" s="1">
        <v>206</v>
      </c>
      <c r="B205" s="1">
        <v>761</v>
      </c>
      <c r="C205" s="1">
        <v>224</v>
      </c>
      <c r="D205" s="2" t="s">
        <v>25</v>
      </c>
      <c r="E205" s="2" t="s">
        <v>1225</v>
      </c>
      <c r="F205" s="3" t="s">
        <v>1225</v>
      </c>
      <c r="G205" s="2" t="s">
        <v>27</v>
      </c>
      <c r="H205" s="4">
        <v>38157</v>
      </c>
      <c r="J205" s="1">
        <v>838</v>
      </c>
      <c r="K205" s="2" t="s">
        <v>31</v>
      </c>
      <c r="L205" s="2" t="s">
        <v>31</v>
      </c>
      <c r="M205" s="2" t="s">
        <v>1226</v>
      </c>
      <c r="N205" s="2" t="s">
        <v>1226</v>
      </c>
      <c r="O205" s="2" t="s">
        <v>1227</v>
      </c>
      <c r="P205" s="2" t="s">
        <v>1227</v>
      </c>
      <c r="Q205" s="2" t="s">
        <v>31</v>
      </c>
      <c r="R205" s="1">
        <v>11</v>
      </c>
      <c r="S205" s="5">
        <v>680</v>
      </c>
      <c r="T205" s="4">
        <v>39980</v>
      </c>
      <c r="U205" s="2" t="s">
        <v>1228</v>
      </c>
      <c r="V205" s="2" t="s">
        <v>1229</v>
      </c>
      <c r="W205" s="1">
        <v>1</v>
      </c>
      <c r="X205" s="4">
        <v>40004</v>
      </c>
      <c r="Y205" s="4">
        <v>39980</v>
      </c>
    </row>
    <row r="206" spans="1:25" ht="90" x14ac:dyDescent="0.25">
      <c r="A206" s="1">
        <v>207</v>
      </c>
      <c r="B206" s="1">
        <v>755</v>
      </c>
      <c r="C206" s="1">
        <v>225</v>
      </c>
      <c r="D206" s="2" t="s">
        <v>25</v>
      </c>
      <c r="E206" s="2" t="s">
        <v>1230</v>
      </c>
      <c r="F206" s="3" t="s">
        <v>1230</v>
      </c>
      <c r="G206" s="2" t="s">
        <v>27</v>
      </c>
      <c r="H206" s="4">
        <v>38188</v>
      </c>
      <c r="J206" s="1">
        <v>839</v>
      </c>
      <c r="K206" s="2" t="s">
        <v>31</v>
      </c>
      <c r="L206" s="2" t="s">
        <v>31</v>
      </c>
      <c r="M206" s="2" t="s">
        <v>1231</v>
      </c>
      <c r="N206" s="2" t="s">
        <v>1231</v>
      </c>
      <c r="O206" s="2" t="s">
        <v>1232</v>
      </c>
      <c r="P206" s="2" t="s">
        <v>1232</v>
      </c>
      <c r="Q206" s="2" t="s">
        <v>31</v>
      </c>
      <c r="R206" s="1">
        <v>36</v>
      </c>
      <c r="S206" s="5">
        <v>680</v>
      </c>
      <c r="T206" s="4">
        <v>39981</v>
      </c>
      <c r="U206" s="2" t="s">
        <v>1233</v>
      </c>
      <c r="V206" s="2" t="s">
        <v>1234</v>
      </c>
      <c r="W206" s="1">
        <v>1</v>
      </c>
      <c r="X206" s="4">
        <v>40004</v>
      </c>
      <c r="Y206" s="4">
        <v>39981</v>
      </c>
    </row>
    <row r="207" spans="1:25" ht="75" x14ac:dyDescent="0.25">
      <c r="A207" s="1">
        <v>208</v>
      </c>
      <c r="B207" s="1">
        <v>781</v>
      </c>
      <c r="C207" s="1">
        <v>226</v>
      </c>
      <c r="D207" s="2" t="s">
        <v>25</v>
      </c>
      <c r="E207" s="2" t="s">
        <v>1235</v>
      </c>
      <c r="F207" s="3" t="s">
        <v>1235</v>
      </c>
      <c r="G207" s="2" t="s">
        <v>27</v>
      </c>
      <c r="H207" s="4">
        <v>38067</v>
      </c>
      <c r="J207" s="1">
        <v>840</v>
      </c>
      <c r="K207" s="2" t="s">
        <v>31</v>
      </c>
      <c r="L207" s="2" t="s">
        <v>31</v>
      </c>
      <c r="M207" s="2" t="s">
        <v>1236</v>
      </c>
      <c r="N207" s="2" t="s">
        <v>1236</v>
      </c>
      <c r="O207" s="2" t="s">
        <v>1237</v>
      </c>
      <c r="P207" s="2" t="s">
        <v>1237</v>
      </c>
      <c r="Q207" s="2" t="s">
        <v>31</v>
      </c>
      <c r="R207" s="1">
        <v>90</v>
      </c>
      <c r="S207" s="5">
        <v>680</v>
      </c>
      <c r="T207" s="4">
        <v>39982</v>
      </c>
      <c r="U207" s="2" t="s">
        <v>1238</v>
      </c>
      <c r="V207" s="2" t="s">
        <v>1239</v>
      </c>
      <c r="W207" s="1">
        <v>1</v>
      </c>
      <c r="X207" s="4">
        <v>40004</v>
      </c>
      <c r="Y207" s="4">
        <v>39982</v>
      </c>
    </row>
    <row r="208" spans="1:25" ht="75" x14ac:dyDescent="0.25">
      <c r="A208" s="1">
        <v>209</v>
      </c>
      <c r="B208" s="1">
        <v>738</v>
      </c>
      <c r="C208" s="1">
        <v>227</v>
      </c>
      <c r="D208" s="2" t="s">
        <v>25</v>
      </c>
      <c r="E208" s="2" t="s">
        <v>1240</v>
      </c>
      <c r="F208" s="3" t="s">
        <v>1240</v>
      </c>
      <c r="G208" s="2" t="s">
        <v>27</v>
      </c>
      <c r="H208" s="4">
        <v>38252</v>
      </c>
      <c r="J208" s="1">
        <v>841</v>
      </c>
      <c r="K208" s="2" t="s">
        <v>31</v>
      </c>
      <c r="L208" s="2" t="s">
        <v>31</v>
      </c>
      <c r="M208" s="2" t="s">
        <v>1241</v>
      </c>
      <c r="N208" s="2" t="s">
        <v>1241</v>
      </c>
      <c r="O208" s="2" t="s">
        <v>1242</v>
      </c>
      <c r="P208" s="2" t="s">
        <v>1242</v>
      </c>
      <c r="Q208" s="2" t="s">
        <v>31</v>
      </c>
      <c r="R208" s="1">
        <v>32</v>
      </c>
      <c r="S208" s="5">
        <v>680</v>
      </c>
      <c r="T208" s="4">
        <v>39980</v>
      </c>
      <c r="U208" s="2" t="s">
        <v>1243</v>
      </c>
      <c r="V208" s="2" t="s">
        <v>1244</v>
      </c>
      <c r="W208" s="1">
        <v>1</v>
      </c>
      <c r="X208" s="4">
        <v>40004</v>
      </c>
      <c r="Y208" s="4">
        <v>39980</v>
      </c>
    </row>
    <row r="209" spans="1:25" ht="105" x14ac:dyDescent="0.25">
      <c r="A209" s="1">
        <v>210</v>
      </c>
      <c r="B209" s="1">
        <v>743</v>
      </c>
      <c r="C209" s="1">
        <v>228</v>
      </c>
      <c r="D209" s="2" t="s">
        <v>25</v>
      </c>
      <c r="E209" s="2" t="s">
        <v>1245</v>
      </c>
      <c r="F209" s="3" t="s">
        <v>1245</v>
      </c>
      <c r="G209" s="2" t="s">
        <v>27</v>
      </c>
      <c r="H209" s="4">
        <v>38100</v>
      </c>
      <c r="J209" s="1">
        <v>842</v>
      </c>
      <c r="K209" s="2" t="s">
        <v>31</v>
      </c>
      <c r="L209" s="2" t="s">
        <v>31</v>
      </c>
      <c r="M209" s="2" t="s">
        <v>1246</v>
      </c>
      <c r="N209" s="2" t="s">
        <v>1246</v>
      </c>
      <c r="O209" s="2" t="s">
        <v>1247</v>
      </c>
      <c r="P209" s="2" t="s">
        <v>1247</v>
      </c>
      <c r="Q209" s="2" t="s">
        <v>31</v>
      </c>
      <c r="S209" s="5">
        <v>680</v>
      </c>
      <c r="T209" s="4">
        <v>39981</v>
      </c>
      <c r="U209" s="2" t="s">
        <v>1248</v>
      </c>
      <c r="V209" s="2" t="s">
        <v>1249</v>
      </c>
      <c r="W209" s="1">
        <v>1</v>
      </c>
      <c r="X209" s="4">
        <v>40004</v>
      </c>
      <c r="Y209" s="4">
        <v>39981</v>
      </c>
    </row>
    <row r="210" spans="1:25" ht="75" x14ac:dyDescent="0.25">
      <c r="A210" s="1">
        <v>211</v>
      </c>
      <c r="B210" s="1">
        <v>774</v>
      </c>
      <c r="C210" s="1">
        <v>229</v>
      </c>
      <c r="D210" s="2" t="s">
        <v>25</v>
      </c>
      <c r="E210" s="2" t="s">
        <v>1250</v>
      </c>
      <c r="F210" s="3" t="s">
        <v>1250</v>
      </c>
      <c r="G210" s="2" t="s">
        <v>27</v>
      </c>
      <c r="H210" s="4">
        <v>38315</v>
      </c>
      <c r="J210" s="1">
        <v>843</v>
      </c>
      <c r="K210" s="2" t="s">
        <v>31</v>
      </c>
      <c r="L210" s="2" t="s">
        <v>31</v>
      </c>
      <c r="M210" s="2" t="s">
        <v>1251</v>
      </c>
      <c r="N210" s="2" t="s">
        <v>1251</v>
      </c>
      <c r="O210" s="2" t="s">
        <v>1252</v>
      </c>
      <c r="P210" s="2" t="s">
        <v>1252</v>
      </c>
      <c r="Q210" s="2" t="s">
        <v>31</v>
      </c>
      <c r="R210" s="1">
        <v>34</v>
      </c>
      <c r="S210" s="5">
        <v>680</v>
      </c>
      <c r="T210" s="4">
        <v>39980</v>
      </c>
      <c r="U210" s="2" t="s">
        <v>1253</v>
      </c>
      <c r="V210" s="2" t="s">
        <v>1254</v>
      </c>
      <c r="W210" s="1">
        <v>1</v>
      </c>
      <c r="X210" s="4">
        <v>40004</v>
      </c>
      <c r="Y210" s="4">
        <v>39980</v>
      </c>
    </row>
    <row r="211" spans="1:25" ht="60" x14ac:dyDescent="0.25">
      <c r="A211" s="1">
        <v>212</v>
      </c>
      <c r="B211" s="1">
        <v>651</v>
      </c>
      <c r="C211" s="1">
        <v>230</v>
      </c>
      <c r="D211" s="2" t="s">
        <v>25</v>
      </c>
      <c r="E211" s="2" t="s">
        <v>1255</v>
      </c>
      <c r="F211" s="3" t="s">
        <v>1255</v>
      </c>
      <c r="G211" s="2" t="s">
        <v>27</v>
      </c>
      <c r="H211" s="4">
        <v>38048</v>
      </c>
      <c r="J211" s="1">
        <v>844</v>
      </c>
      <c r="K211" s="2" t="s">
        <v>31</v>
      </c>
      <c r="L211" s="2" t="s">
        <v>31</v>
      </c>
      <c r="M211" s="2" t="s">
        <v>1256</v>
      </c>
      <c r="N211" s="2" t="s">
        <v>1256</v>
      </c>
      <c r="O211" s="2" t="s">
        <v>1257</v>
      </c>
      <c r="P211" s="2" t="s">
        <v>1257</v>
      </c>
      <c r="Q211" s="2" t="s">
        <v>31</v>
      </c>
      <c r="R211" s="1">
        <v>64</v>
      </c>
      <c r="S211" s="5">
        <v>680</v>
      </c>
      <c r="T211" s="4">
        <v>39981</v>
      </c>
      <c r="U211" s="2" t="s">
        <v>1258</v>
      </c>
      <c r="V211" s="2" t="s">
        <v>1259</v>
      </c>
      <c r="W211" s="1">
        <v>1</v>
      </c>
      <c r="X211" s="4">
        <v>40004</v>
      </c>
      <c r="Y211" s="4">
        <v>39981</v>
      </c>
    </row>
    <row r="212" spans="1:25" ht="90" x14ac:dyDescent="0.25">
      <c r="A212" s="1">
        <v>213</v>
      </c>
      <c r="B212" s="1">
        <v>753</v>
      </c>
      <c r="C212" s="1">
        <v>231</v>
      </c>
      <c r="D212" s="2" t="s">
        <v>25</v>
      </c>
      <c r="E212" s="2" t="s">
        <v>1260</v>
      </c>
      <c r="F212" s="3" t="s">
        <v>1260</v>
      </c>
      <c r="G212" s="2" t="s">
        <v>27</v>
      </c>
      <c r="H212" s="4">
        <v>38072</v>
      </c>
      <c r="J212" s="1">
        <v>845</v>
      </c>
      <c r="K212" s="2" t="s">
        <v>31</v>
      </c>
      <c r="L212" s="2" t="s">
        <v>31</v>
      </c>
      <c r="M212" s="2" t="s">
        <v>1261</v>
      </c>
      <c r="N212" s="2" t="s">
        <v>1261</v>
      </c>
      <c r="O212" s="2" t="s">
        <v>1262</v>
      </c>
      <c r="P212" s="2" t="s">
        <v>1262</v>
      </c>
      <c r="Q212" s="2" t="s">
        <v>31</v>
      </c>
      <c r="R212" s="1">
        <v>24</v>
      </c>
      <c r="S212" s="5">
        <v>680</v>
      </c>
      <c r="T212" s="4">
        <v>39982</v>
      </c>
      <c r="U212" s="2" t="s">
        <v>1263</v>
      </c>
      <c r="V212" s="2" t="s">
        <v>1264</v>
      </c>
      <c r="W212" s="1">
        <v>1</v>
      </c>
      <c r="X212" s="4">
        <v>39943</v>
      </c>
      <c r="Y212" s="4">
        <v>39982</v>
      </c>
    </row>
    <row r="213" spans="1:25" ht="60" x14ac:dyDescent="0.25">
      <c r="A213" s="1">
        <v>214</v>
      </c>
      <c r="B213" s="1">
        <v>501</v>
      </c>
      <c r="C213" s="1">
        <v>232</v>
      </c>
      <c r="D213" s="2" t="s">
        <v>25</v>
      </c>
      <c r="E213" s="2" t="s">
        <v>1265</v>
      </c>
      <c r="F213" s="3" t="s">
        <v>1265</v>
      </c>
      <c r="G213" s="2" t="s">
        <v>27</v>
      </c>
      <c r="H213" s="4">
        <v>38165</v>
      </c>
      <c r="J213" s="1">
        <v>846</v>
      </c>
      <c r="K213" s="2" t="s">
        <v>31</v>
      </c>
      <c r="L213" s="2" t="s">
        <v>31</v>
      </c>
      <c r="M213" s="2" t="s">
        <v>1266</v>
      </c>
      <c r="N213" s="2" t="s">
        <v>1266</v>
      </c>
      <c r="O213" s="2" t="s">
        <v>1267</v>
      </c>
      <c r="P213" s="2" t="s">
        <v>1267</v>
      </c>
      <c r="Q213" s="2" t="s">
        <v>31</v>
      </c>
      <c r="R213" s="1">
        <v>25</v>
      </c>
      <c r="S213" s="5">
        <v>680</v>
      </c>
      <c r="T213" s="4">
        <v>39980</v>
      </c>
      <c r="U213" s="2" t="s">
        <v>1268</v>
      </c>
      <c r="V213" s="2" t="s">
        <v>1269</v>
      </c>
      <c r="W213" s="1">
        <v>1</v>
      </c>
      <c r="X213" s="4">
        <v>39943</v>
      </c>
      <c r="Y213" s="4">
        <v>39980</v>
      </c>
    </row>
    <row r="214" spans="1:25" ht="60" x14ac:dyDescent="0.25">
      <c r="A214" s="1">
        <v>215</v>
      </c>
      <c r="B214" s="1">
        <v>529</v>
      </c>
      <c r="C214" s="1">
        <v>233</v>
      </c>
      <c r="D214" s="2" t="s">
        <v>25</v>
      </c>
      <c r="E214" s="2" t="s">
        <v>1270</v>
      </c>
      <c r="F214" s="3" t="s">
        <v>1270</v>
      </c>
      <c r="G214" s="2" t="s">
        <v>27</v>
      </c>
      <c r="H214" s="4">
        <v>38074</v>
      </c>
      <c r="J214" s="1">
        <v>847</v>
      </c>
      <c r="K214" s="2" t="s">
        <v>1271</v>
      </c>
      <c r="L214" s="2" t="s">
        <v>1271</v>
      </c>
      <c r="M214" s="2" t="s">
        <v>1272</v>
      </c>
      <c r="N214" s="2" t="s">
        <v>1272</v>
      </c>
      <c r="O214" s="2" t="s">
        <v>1273</v>
      </c>
      <c r="P214" s="2" t="s">
        <v>1273</v>
      </c>
      <c r="Q214" s="2" t="s">
        <v>31</v>
      </c>
      <c r="R214" s="1">
        <v>12</v>
      </c>
      <c r="S214" s="5">
        <v>680</v>
      </c>
      <c r="T214" s="4">
        <v>39981</v>
      </c>
      <c r="U214" s="2" t="s">
        <v>1274</v>
      </c>
      <c r="V214" s="2" t="s">
        <v>1275</v>
      </c>
      <c r="W214" s="1">
        <v>1</v>
      </c>
      <c r="X214" s="4">
        <v>39943</v>
      </c>
      <c r="Y214" s="4">
        <v>39981</v>
      </c>
    </row>
    <row r="215" spans="1:25" ht="60" x14ac:dyDescent="0.25">
      <c r="A215" s="1">
        <v>216</v>
      </c>
      <c r="B215" s="1">
        <v>762</v>
      </c>
      <c r="C215" s="1">
        <v>234</v>
      </c>
      <c r="D215" s="2" t="s">
        <v>25</v>
      </c>
      <c r="E215" s="2" t="s">
        <v>1276</v>
      </c>
      <c r="F215" s="3" t="s">
        <v>1276</v>
      </c>
      <c r="G215" s="2" t="s">
        <v>27</v>
      </c>
      <c r="H215" s="4">
        <v>39567</v>
      </c>
      <c r="J215" s="1">
        <v>854</v>
      </c>
      <c r="K215" s="2" t="s">
        <v>1277</v>
      </c>
      <c r="L215" s="2" t="s">
        <v>1277</v>
      </c>
      <c r="M215" s="2" t="s">
        <v>1278</v>
      </c>
      <c r="N215" s="2" t="s">
        <v>1278</v>
      </c>
      <c r="O215" s="2" t="s">
        <v>1279</v>
      </c>
      <c r="P215" s="2" t="s">
        <v>1279</v>
      </c>
      <c r="Q215" s="2" t="s">
        <v>31</v>
      </c>
      <c r="R215" s="1">
        <v>13</v>
      </c>
      <c r="S215" s="5">
        <v>680</v>
      </c>
      <c r="T215" s="4">
        <v>39980</v>
      </c>
      <c r="U215" s="2" t="s">
        <v>1280</v>
      </c>
      <c r="V215" s="2" t="s">
        <v>1281</v>
      </c>
      <c r="W215" s="1">
        <v>1</v>
      </c>
      <c r="X215" s="4">
        <v>39943</v>
      </c>
      <c r="Y215" s="4">
        <v>39980</v>
      </c>
    </row>
    <row r="216" spans="1:25" ht="60" x14ac:dyDescent="0.25">
      <c r="A216" s="1">
        <v>217</v>
      </c>
      <c r="B216" s="1">
        <v>759</v>
      </c>
      <c r="C216" s="1">
        <v>235</v>
      </c>
      <c r="D216" s="2" t="s">
        <v>25</v>
      </c>
      <c r="E216" s="2" t="s">
        <v>1282</v>
      </c>
      <c r="F216" s="3" t="s">
        <v>1282</v>
      </c>
      <c r="G216" s="2" t="s">
        <v>27</v>
      </c>
      <c r="H216" s="4">
        <v>38229</v>
      </c>
      <c r="J216" s="1">
        <v>855</v>
      </c>
      <c r="K216" s="2" t="s">
        <v>1283</v>
      </c>
      <c r="L216" s="2" t="s">
        <v>1283</v>
      </c>
      <c r="M216" s="2" t="s">
        <v>1284</v>
      </c>
      <c r="N216" s="2" t="s">
        <v>1284</v>
      </c>
      <c r="O216" s="2" t="s">
        <v>1285</v>
      </c>
      <c r="P216" s="2" t="s">
        <v>1285</v>
      </c>
      <c r="Q216" s="2" t="s">
        <v>31</v>
      </c>
      <c r="R216" s="1">
        <v>15</v>
      </c>
      <c r="S216" s="5">
        <v>680</v>
      </c>
      <c r="T216" s="4">
        <v>39981</v>
      </c>
      <c r="U216" s="2" t="s">
        <v>1286</v>
      </c>
      <c r="V216" s="2" t="s">
        <v>1287</v>
      </c>
      <c r="W216" s="1">
        <v>1</v>
      </c>
      <c r="X216" s="4">
        <v>39943</v>
      </c>
      <c r="Y216" s="4">
        <v>39981</v>
      </c>
    </row>
    <row r="217" spans="1:25" ht="60" x14ac:dyDescent="0.25">
      <c r="A217" s="1">
        <v>218</v>
      </c>
      <c r="B217" s="1">
        <v>777</v>
      </c>
      <c r="C217" s="1">
        <v>236</v>
      </c>
      <c r="D217" s="2" t="s">
        <v>25</v>
      </c>
      <c r="E217" s="2" t="s">
        <v>1288</v>
      </c>
      <c r="F217" s="3" t="s">
        <v>1288</v>
      </c>
      <c r="G217" s="2" t="s">
        <v>27</v>
      </c>
      <c r="H217" s="4">
        <v>38241</v>
      </c>
      <c r="J217" s="1">
        <v>856</v>
      </c>
      <c r="K217" s="2" t="s">
        <v>1289</v>
      </c>
      <c r="L217" s="2" t="s">
        <v>1289</v>
      </c>
      <c r="M217" s="2" t="s">
        <v>1290</v>
      </c>
      <c r="N217" s="2" t="s">
        <v>1290</v>
      </c>
      <c r="O217" s="2" t="s">
        <v>1291</v>
      </c>
      <c r="P217" s="2" t="s">
        <v>1291</v>
      </c>
      <c r="Q217" s="2" t="s">
        <v>31</v>
      </c>
      <c r="R217" s="1">
        <v>23</v>
      </c>
      <c r="S217" s="5">
        <v>680</v>
      </c>
      <c r="T217" s="4">
        <v>39982</v>
      </c>
      <c r="U217" s="2" t="s">
        <v>1292</v>
      </c>
      <c r="V217" s="2" t="s">
        <v>1293</v>
      </c>
      <c r="W217" s="1">
        <v>1</v>
      </c>
      <c r="X217" s="4">
        <v>39943</v>
      </c>
      <c r="Y217" s="4">
        <v>39982</v>
      </c>
    </row>
    <row r="218" spans="1:25" ht="60" x14ac:dyDescent="0.25">
      <c r="A218" s="1">
        <v>219</v>
      </c>
      <c r="B218" s="1">
        <v>767</v>
      </c>
      <c r="C218" s="1">
        <v>237</v>
      </c>
      <c r="D218" s="2" t="s">
        <v>25</v>
      </c>
      <c r="E218" s="2" t="s">
        <v>1294</v>
      </c>
      <c r="F218" s="3" t="s">
        <v>1294</v>
      </c>
      <c r="G218" s="2" t="s">
        <v>27</v>
      </c>
      <c r="H218" s="4">
        <v>38019</v>
      </c>
      <c r="J218" s="1">
        <v>857</v>
      </c>
      <c r="K218" s="2" t="s">
        <v>1295</v>
      </c>
      <c r="L218" s="2" t="s">
        <v>1295</v>
      </c>
      <c r="M218" s="2" t="s">
        <v>1296</v>
      </c>
      <c r="N218" s="2" t="s">
        <v>1296</v>
      </c>
      <c r="O218" s="2" t="s">
        <v>1297</v>
      </c>
      <c r="P218" s="2" t="s">
        <v>1297</v>
      </c>
      <c r="Q218" s="2" t="s">
        <v>31</v>
      </c>
      <c r="R218" s="1">
        <v>32</v>
      </c>
      <c r="S218" s="5">
        <v>680</v>
      </c>
      <c r="T218" s="4">
        <v>39980</v>
      </c>
      <c r="U218" s="2" t="s">
        <v>1298</v>
      </c>
      <c r="V218" s="2" t="s">
        <v>1299</v>
      </c>
      <c r="W218" s="1">
        <v>1</v>
      </c>
      <c r="X218" s="4">
        <v>39943</v>
      </c>
      <c r="Y218" s="4">
        <v>39980</v>
      </c>
    </row>
    <row r="219" spans="1:25" ht="60" x14ac:dyDescent="0.25">
      <c r="A219" s="1">
        <v>220</v>
      </c>
      <c r="B219" s="1">
        <v>766</v>
      </c>
      <c r="C219" s="1">
        <v>238</v>
      </c>
      <c r="D219" s="2" t="s">
        <v>25</v>
      </c>
      <c r="E219" s="2" t="s">
        <v>1300</v>
      </c>
      <c r="F219" s="3" t="s">
        <v>1300</v>
      </c>
      <c r="G219" s="2" t="s">
        <v>27</v>
      </c>
      <c r="H219" s="4">
        <v>38202</v>
      </c>
      <c r="J219" s="1">
        <v>858</v>
      </c>
      <c r="K219" s="2" t="s">
        <v>1301</v>
      </c>
      <c r="L219" s="2" t="s">
        <v>1301</v>
      </c>
      <c r="M219" s="2" t="s">
        <v>1302</v>
      </c>
      <c r="N219" s="2" t="s">
        <v>1302</v>
      </c>
      <c r="O219" s="2" t="s">
        <v>1303</v>
      </c>
      <c r="P219" s="2" t="s">
        <v>1303</v>
      </c>
      <c r="Q219" s="2" t="s">
        <v>31</v>
      </c>
      <c r="R219" s="1">
        <v>11</v>
      </c>
      <c r="S219" s="5">
        <v>680</v>
      </c>
      <c r="T219" s="4">
        <v>39981</v>
      </c>
      <c r="U219" s="2" t="s">
        <v>1304</v>
      </c>
      <c r="V219" s="2" t="s">
        <v>1305</v>
      </c>
      <c r="W219" s="1">
        <v>1</v>
      </c>
      <c r="X219" s="4">
        <v>39943</v>
      </c>
      <c r="Y219" s="4">
        <v>39981</v>
      </c>
    </row>
    <row r="220" spans="1:25" ht="60" x14ac:dyDescent="0.25">
      <c r="A220" s="1">
        <v>221</v>
      </c>
      <c r="B220" s="1">
        <v>775</v>
      </c>
      <c r="C220" s="1">
        <v>239</v>
      </c>
      <c r="D220" s="2" t="s">
        <v>25</v>
      </c>
      <c r="E220" s="2" t="s">
        <v>1306</v>
      </c>
      <c r="F220" s="3" t="s">
        <v>1306</v>
      </c>
      <c r="G220" s="2" t="s">
        <v>27</v>
      </c>
      <c r="H220" s="4">
        <v>38234</v>
      </c>
      <c r="J220" s="1">
        <v>859</v>
      </c>
      <c r="K220" s="2" t="s">
        <v>1307</v>
      </c>
      <c r="L220" s="2" t="s">
        <v>1307</v>
      </c>
      <c r="M220" s="2" t="s">
        <v>1308</v>
      </c>
      <c r="N220" s="2" t="s">
        <v>1308</v>
      </c>
      <c r="O220" s="2" t="s">
        <v>1309</v>
      </c>
      <c r="P220" s="2" t="s">
        <v>1309</v>
      </c>
      <c r="Q220" s="2" t="s">
        <v>31</v>
      </c>
      <c r="R220" s="1">
        <v>10</v>
      </c>
      <c r="S220" s="5">
        <v>630</v>
      </c>
      <c r="T220" s="4">
        <v>39980</v>
      </c>
      <c r="U220" s="2" t="s">
        <v>1310</v>
      </c>
      <c r="V220" s="2" t="s">
        <v>1311</v>
      </c>
      <c r="W220" s="1">
        <v>1</v>
      </c>
      <c r="X220" s="4">
        <v>39943</v>
      </c>
      <c r="Y220" s="4">
        <v>39980</v>
      </c>
    </row>
    <row r="221" spans="1:25" ht="60" x14ac:dyDescent="0.25">
      <c r="A221" s="1">
        <v>222</v>
      </c>
      <c r="B221" s="1">
        <v>771</v>
      </c>
      <c r="C221" s="1">
        <v>240</v>
      </c>
      <c r="D221" s="2" t="s">
        <v>25</v>
      </c>
      <c r="E221" s="2" t="s">
        <v>1312</v>
      </c>
      <c r="F221" s="3" t="s">
        <v>1312</v>
      </c>
      <c r="G221" s="2" t="s">
        <v>27</v>
      </c>
      <c r="H221" s="4">
        <v>39360</v>
      </c>
      <c r="J221" s="1">
        <v>860</v>
      </c>
      <c r="K221" s="2" t="s">
        <v>1313</v>
      </c>
      <c r="L221" s="2" t="s">
        <v>1313</v>
      </c>
      <c r="M221" s="2" t="s">
        <v>1314</v>
      </c>
      <c r="N221" s="2" t="s">
        <v>1314</v>
      </c>
      <c r="O221" s="2" t="s">
        <v>31</v>
      </c>
      <c r="P221" s="2" t="s">
        <v>31</v>
      </c>
      <c r="Q221" s="2" t="s">
        <v>31</v>
      </c>
      <c r="R221" s="1">
        <v>43</v>
      </c>
      <c r="S221" s="5">
        <v>490</v>
      </c>
      <c r="T221" s="4">
        <v>39981</v>
      </c>
      <c r="U221" s="2" t="s">
        <v>1315</v>
      </c>
      <c r="V221" s="2" t="s">
        <v>1316</v>
      </c>
      <c r="W221" s="1">
        <v>1</v>
      </c>
      <c r="X221" s="4">
        <v>39943</v>
      </c>
      <c r="Y221" s="4">
        <v>39981</v>
      </c>
    </row>
    <row r="222" spans="1:25" ht="60" x14ac:dyDescent="0.25">
      <c r="A222" s="1">
        <v>223</v>
      </c>
      <c r="B222" s="1">
        <v>779</v>
      </c>
      <c r="C222" s="1">
        <v>241</v>
      </c>
      <c r="D222" s="2" t="s">
        <v>25</v>
      </c>
      <c r="E222" s="2" t="s">
        <v>1317</v>
      </c>
      <c r="F222" s="3" t="s">
        <v>1317</v>
      </c>
      <c r="G222" s="2" t="s">
        <v>27</v>
      </c>
      <c r="H222" s="4">
        <v>40000</v>
      </c>
      <c r="J222" s="1">
        <v>861</v>
      </c>
      <c r="K222" s="2" t="s">
        <v>1318</v>
      </c>
      <c r="L222" s="2" t="s">
        <v>1318</v>
      </c>
      <c r="M222" s="2" t="s">
        <v>1319</v>
      </c>
      <c r="N222" s="2" t="s">
        <v>1319</v>
      </c>
      <c r="O222" s="2" t="s">
        <v>31</v>
      </c>
      <c r="P222" s="2" t="s">
        <v>31</v>
      </c>
      <c r="Q222" s="2" t="s">
        <v>31</v>
      </c>
      <c r="R222" s="1">
        <v>11</v>
      </c>
      <c r="S222" s="5">
        <v>500</v>
      </c>
      <c r="T222" s="4">
        <v>39982</v>
      </c>
      <c r="U222" s="2" t="s">
        <v>1320</v>
      </c>
      <c r="V222" s="2" t="s">
        <v>1321</v>
      </c>
      <c r="W222" s="1">
        <v>1</v>
      </c>
      <c r="X222" s="4">
        <v>39943</v>
      </c>
      <c r="Y222" s="4">
        <v>39982</v>
      </c>
    </row>
    <row r="223" spans="1:25" ht="60" x14ac:dyDescent="0.25">
      <c r="A223" s="1">
        <v>224</v>
      </c>
      <c r="B223" s="1">
        <v>749</v>
      </c>
      <c r="C223" s="1">
        <v>242</v>
      </c>
      <c r="D223" s="2" t="s">
        <v>25</v>
      </c>
      <c r="E223" s="2" t="s">
        <v>1322</v>
      </c>
      <c r="F223" s="3" t="s">
        <v>1322</v>
      </c>
      <c r="G223" s="2" t="s">
        <v>27</v>
      </c>
      <c r="H223" s="4">
        <v>38328</v>
      </c>
      <c r="J223" s="1">
        <v>862</v>
      </c>
      <c r="K223" s="2" t="s">
        <v>1323</v>
      </c>
      <c r="L223" s="2" t="s">
        <v>1323</v>
      </c>
      <c r="M223" s="2" t="s">
        <v>1324</v>
      </c>
      <c r="N223" s="2" t="s">
        <v>1324</v>
      </c>
      <c r="O223" s="2" t="s">
        <v>31</v>
      </c>
      <c r="P223" s="2" t="s">
        <v>31</v>
      </c>
      <c r="Q223" s="2" t="s">
        <v>31</v>
      </c>
      <c r="R223" s="1">
        <v>45</v>
      </c>
      <c r="S223" s="5">
        <v>500</v>
      </c>
      <c r="T223" s="4">
        <v>39980</v>
      </c>
      <c r="U223" s="2" t="s">
        <v>1325</v>
      </c>
      <c r="V223" s="2" t="s">
        <v>1326</v>
      </c>
      <c r="W223" s="1">
        <v>1</v>
      </c>
      <c r="X223" s="4">
        <v>39943</v>
      </c>
      <c r="Y223" s="4">
        <v>39980</v>
      </c>
    </row>
    <row r="224" spans="1:25" ht="60" x14ac:dyDescent="0.25">
      <c r="A224" s="1">
        <v>225</v>
      </c>
      <c r="B224" s="1">
        <v>776</v>
      </c>
      <c r="C224" s="1">
        <v>243</v>
      </c>
      <c r="D224" s="2" t="s">
        <v>25</v>
      </c>
      <c r="E224" s="2" t="s">
        <v>1327</v>
      </c>
      <c r="F224" s="3" t="s">
        <v>1327</v>
      </c>
      <c r="G224" s="2" t="s">
        <v>27</v>
      </c>
      <c r="H224" s="4">
        <v>38064</v>
      </c>
      <c r="J224" s="1">
        <v>863</v>
      </c>
      <c r="K224" s="2" t="s">
        <v>1328</v>
      </c>
      <c r="L224" s="2" t="s">
        <v>1328</v>
      </c>
      <c r="M224" s="2" t="s">
        <v>1329</v>
      </c>
      <c r="N224" s="2" t="s">
        <v>1329</v>
      </c>
      <c r="O224" s="2" t="s">
        <v>31</v>
      </c>
      <c r="P224" s="2" t="s">
        <v>31</v>
      </c>
      <c r="Q224" s="2" t="s">
        <v>31</v>
      </c>
      <c r="R224" s="1">
        <v>24</v>
      </c>
      <c r="S224" s="5">
        <v>500</v>
      </c>
      <c r="T224" s="4">
        <v>39981</v>
      </c>
      <c r="U224" s="2" t="s">
        <v>1330</v>
      </c>
      <c r="V224" s="2" t="s">
        <v>1331</v>
      </c>
      <c r="W224" s="1">
        <v>1</v>
      </c>
      <c r="X224" s="4">
        <v>39943</v>
      </c>
      <c r="Y224" s="4">
        <v>39981</v>
      </c>
    </row>
    <row r="225" spans="1:25" ht="60" x14ac:dyDescent="0.25">
      <c r="A225" s="1">
        <v>226</v>
      </c>
      <c r="B225" s="1">
        <v>763</v>
      </c>
      <c r="C225" s="1">
        <v>244</v>
      </c>
      <c r="D225" s="2" t="s">
        <v>25</v>
      </c>
      <c r="E225" s="2" t="s">
        <v>1332</v>
      </c>
      <c r="F225" s="3" t="s">
        <v>1332</v>
      </c>
      <c r="G225" s="2" t="s">
        <v>27</v>
      </c>
      <c r="H225" s="4">
        <v>38086</v>
      </c>
      <c r="J225" s="1">
        <v>864</v>
      </c>
      <c r="K225" s="2" t="s">
        <v>1333</v>
      </c>
      <c r="L225" s="2" t="s">
        <v>1333</v>
      </c>
      <c r="M225" s="2" t="s">
        <v>1334</v>
      </c>
      <c r="N225" s="2" t="s">
        <v>1334</v>
      </c>
      <c r="O225" s="2" t="s">
        <v>31</v>
      </c>
      <c r="P225" s="2" t="s">
        <v>31</v>
      </c>
      <c r="Q225" s="2" t="s">
        <v>31</v>
      </c>
      <c r="R225" s="1">
        <v>23</v>
      </c>
      <c r="S225" s="5">
        <v>500</v>
      </c>
      <c r="T225" s="4">
        <v>39980</v>
      </c>
      <c r="U225" s="2" t="s">
        <v>1335</v>
      </c>
      <c r="V225" s="2" t="s">
        <v>1336</v>
      </c>
      <c r="W225" s="1">
        <v>1</v>
      </c>
      <c r="X225" s="4">
        <v>40004</v>
      </c>
      <c r="Y225" s="4">
        <v>39980</v>
      </c>
    </row>
    <row r="226" spans="1:25" ht="60" x14ac:dyDescent="0.25">
      <c r="A226" s="1">
        <v>227</v>
      </c>
      <c r="B226" s="1">
        <v>884</v>
      </c>
      <c r="C226" s="1">
        <v>245</v>
      </c>
      <c r="D226" s="2" t="s">
        <v>25</v>
      </c>
      <c r="E226" s="2" t="s">
        <v>1337</v>
      </c>
      <c r="F226" s="3" t="s">
        <v>1337</v>
      </c>
      <c r="G226" s="2" t="s">
        <v>27</v>
      </c>
      <c r="H226" s="4">
        <v>38048</v>
      </c>
      <c r="J226" s="1">
        <v>865</v>
      </c>
      <c r="K226" s="2" t="s">
        <v>1338</v>
      </c>
      <c r="L226" s="2" t="s">
        <v>1338</v>
      </c>
      <c r="M226" s="2" t="s">
        <v>1339</v>
      </c>
      <c r="N226" s="2" t="s">
        <v>1339</v>
      </c>
      <c r="O226" s="2" t="s">
        <v>1340</v>
      </c>
      <c r="P226" s="2" t="s">
        <v>1340</v>
      </c>
      <c r="Q226" s="2" t="s">
        <v>31</v>
      </c>
      <c r="R226" s="1">
        <v>13</v>
      </c>
      <c r="S226" s="5">
        <v>500</v>
      </c>
      <c r="T226" s="4">
        <v>39981</v>
      </c>
      <c r="U226" s="2" t="s">
        <v>1341</v>
      </c>
      <c r="V226" s="2" t="s">
        <v>1342</v>
      </c>
      <c r="W226" s="1">
        <v>1</v>
      </c>
      <c r="X226" s="4">
        <v>39943</v>
      </c>
      <c r="Y226" s="4">
        <v>39981</v>
      </c>
    </row>
    <row r="227" spans="1:25" ht="60" x14ac:dyDescent="0.25">
      <c r="A227" s="1">
        <v>228</v>
      </c>
      <c r="B227" s="1">
        <v>586</v>
      </c>
      <c r="C227" s="1">
        <v>246</v>
      </c>
      <c r="D227" s="2" t="s">
        <v>25</v>
      </c>
      <c r="E227" s="2" t="s">
        <v>1343</v>
      </c>
      <c r="F227" s="3" t="s">
        <v>1343</v>
      </c>
      <c r="G227" s="2" t="s">
        <v>27</v>
      </c>
      <c r="H227" s="4">
        <v>39730</v>
      </c>
      <c r="J227" s="1">
        <v>866</v>
      </c>
      <c r="K227" s="2" t="s">
        <v>1344</v>
      </c>
      <c r="L227" s="2" t="s">
        <v>1344</v>
      </c>
      <c r="M227" s="2" t="s">
        <v>1345</v>
      </c>
      <c r="N227" s="2" t="s">
        <v>1345</v>
      </c>
      <c r="O227" s="2" t="s">
        <v>1346</v>
      </c>
      <c r="P227" s="2" t="s">
        <v>1346</v>
      </c>
      <c r="Q227" s="2" t="s">
        <v>31</v>
      </c>
      <c r="R227" s="1">
        <v>13</v>
      </c>
      <c r="S227" s="5">
        <v>500</v>
      </c>
      <c r="T227" s="4">
        <v>39982</v>
      </c>
      <c r="U227" s="2" t="s">
        <v>1347</v>
      </c>
      <c r="V227" s="2" t="s">
        <v>1348</v>
      </c>
      <c r="W227" s="1">
        <v>1</v>
      </c>
      <c r="X227" s="4">
        <v>39943</v>
      </c>
      <c r="Y227" s="4">
        <v>39982</v>
      </c>
    </row>
    <row r="228" spans="1:25" ht="60" x14ac:dyDescent="0.25">
      <c r="A228" s="1">
        <v>230</v>
      </c>
      <c r="B228" s="1">
        <v>754</v>
      </c>
      <c r="C228" s="1">
        <v>247</v>
      </c>
      <c r="D228" s="2" t="s">
        <v>25</v>
      </c>
      <c r="E228" s="2" t="s">
        <v>1349</v>
      </c>
      <c r="F228" s="3" t="s">
        <v>1350</v>
      </c>
      <c r="G228" s="2" t="s">
        <v>27</v>
      </c>
      <c r="H228" s="4">
        <v>38122</v>
      </c>
      <c r="J228" s="1">
        <v>868</v>
      </c>
      <c r="K228" s="2" t="s">
        <v>1351</v>
      </c>
      <c r="L228" s="2" t="s">
        <v>1351</v>
      </c>
      <c r="M228" s="2" t="s">
        <v>1352</v>
      </c>
      <c r="N228" s="2" t="s">
        <v>1352</v>
      </c>
      <c r="O228" s="2" t="s">
        <v>1353</v>
      </c>
      <c r="P228" s="2" t="s">
        <v>1353</v>
      </c>
      <c r="Q228" s="2" t="s">
        <v>31</v>
      </c>
      <c r="R228" s="1">
        <v>25</v>
      </c>
      <c r="S228" s="5">
        <v>500</v>
      </c>
      <c r="T228" s="4">
        <v>39981</v>
      </c>
      <c r="U228" s="2" t="s">
        <v>1354</v>
      </c>
      <c r="V228" s="2" t="s">
        <v>1355</v>
      </c>
      <c r="W228" s="1">
        <v>1</v>
      </c>
      <c r="X228" s="4">
        <v>39943</v>
      </c>
      <c r="Y228" s="4">
        <v>39981</v>
      </c>
    </row>
    <row r="229" spans="1:25" ht="60" x14ac:dyDescent="0.25">
      <c r="A229" s="1">
        <v>231</v>
      </c>
      <c r="B229" s="1">
        <v>752</v>
      </c>
      <c r="C229" s="1">
        <v>248</v>
      </c>
      <c r="D229" s="2" t="s">
        <v>25</v>
      </c>
      <c r="E229" s="2" t="s">
        <v>1356</v>
      </c>
      <c r="F229" s="3" t="s">
        <v>1356</v>
      </c>
      <c r="G229" s="2" t="s">
        <v>27</v>
      </c>
      <c r="H229" s="4">
        <v>38155</v>
      </c>
      <c r="J229" s="1">
        <v>869</v>
      </c>
      <c r="K229" s="2" t="s">
        <v>1357</v>
      </c>
      <c r="L229" s="2" t="s">
        <v>1357</v>
      </c>
      <c r="M229" s="2" t="s">
        <v>1358</v>
      </c>
      <c r="N229" s="2" t="s">
        <v>1358</v>
      </c>
      <c r="O229" s="2" t="s">
        <v>1359</v>
      </c>
      <c r="P229" s="2" t="s">
        <v>1359</v>
      </c>
      <c r="Q229" s="2" t="s">
        <v>31</v>
      </c>
      <c r="R229" s="1">
        <v>25</v>
      </c>
      <c r="S229" s="5">
        <v>500</v>
      </c>
      <c r="T229" s="4">
        <v>39980</v>
      </c>
      <c r="U229" s="2" t="s">
        <v>1360</v>
      </c>
      <c r="V229" s="2" t="s">
        <v>1361</v>
      </c>
      <c r="W229" s="1">
        <v>1</v>
      </c>
      <c r="X229" s="4">
        <v>39943</v>
      </c>
      <c r="Y229" s="4">
        <v>39980</v>
      </c>
    </row>
    <row r="230" spans="1:25" ht="60" x14ac:dyDescent="0.25">
      <c r="A230" s="1">
        <v>232</v>
      </c>
      <c r="B230" s="1">
        <v>754</v>
      </c>
      <c r="C230" s="1">
        <v>249</v>
      </c>
      <c r="D230" s="2" t="s">
        <v>25</v>
      </c>
      <c r="E230" s="2" t="s">
        <v>1362</v>
      </c>
      <c r="F230" s="3" t="s">
        <v>1363</v>
      </c>
      <c r="G230" s="2" t="s">
        <v>27</v>
      </c>
      <c r="H230" s="4">
        <v>38197</v>
      </c>
      <c r="J230" s="1">
        <v>870</v>
      </c>
      <c r="K230" s="2" t="s">
        <v>1364</v>
      </c>
      <c r="L230" s="2" t="s">
        <v>1364</v>
      </c>
      <c r="M230" s="2" t="s">
        <v>1365</v>
      </c>
      <c r="N230" s="2" t="s">
        <v>1365</v>
      </c>
      <c r="O230" s="2" t="s">
        <v>1366</v>
      </c>
      <c r="P230" s="2" t="s">
        <v>1366</v>
      </c>
      <c r="Q230" s="2" t="s">
        <v>31</v>
      </c>
      <c r="R230" s="1">
        <v>35</v>
      </c>
      <c r="S230" s="5">
        <v>500</v>
      </c>
      <c r="T230" s="4">
        <v>39981</v>
      </c>
      <c r="U230" s="2" t="s">
        <v>1367</v>
      </c>
      <c r="V230" s="2" t="s">
        <v>1368</v>
      </c>
      <c r="W230" s="1">
        <v>1</v>
      </c>
      <c r="X230" s="4">
        <v>39943</v>
      </c>
      <c r="Y230" s="4">
        <v>39981</v>
      </c>
    </row>
    <row r="231" spans="1:25" ht="60" x14ac:dyDescent="0.25">
      <c r="A231" s="1">
        <v>233</v>
      </c>
      <c r="B231" s="1">
        <v>756</v>
      </c>
      <c r="C231" s="1">
        <v>250</v>
      </c>
      <c r="D231" s="2" t="s">
        <v>25</v>
      </c>
      <c r="E231" s="2" t="s">
        <v>1369</v>
      </c>
      <c r="F231" s="3" t="s">
        <v>1369</v>
      </c>
      <c r="G231" s="2" t="s">
        <v>27</v>
      </c>
      <c r="H231" s="4">
        <v>38219</v>
      </c>
      <c r="J231" s="1">
        <v>871</v>
      </c>
      <c r="K231" s="2" t="s">
        <v>1370</v>
      </c>
      <c r="L231" s="2" t="s">
        <v>1370</v>
      </c>
      <c r="M231" s="2" t="s">
        <v>1371</v>
      </c>
      <c r="N231" s="2" t="s">
        <v>1371</v>
      </c>
      <c r="O231" s="2" t="s">
        <v>1372</v>
      </c>
      <c r="P231" s="2" t="s">
        <v>1372</v>
      </c>
      <c r="Q231" s="2" t="s">
        <v>31</v>
      </c>
      <c r="R231" s="1">
        <v>21</v>
      </c>
      <c r="S231" s="5">
        <v>500</v>
      </c>
      <c r="T231" s="4">
        <v>39982</v>
      </c>
      <c r="U231" s="2" t="s">
        <v>1373</v>
      </c>
      <c r="V231" s="2" t="s">
        <v>1374</v>
      </c>
      <c r="W231" s="1">
        <v>1</v>
      </c>
      <c r="X231" s="4">
        <v>39943</v>
      </c>
      <c r="Y231" s="4">
        <v>39982</v>
      </c>
    </row>
    <row r="232" spans="1:25" ht="60" x14ac:dyDescent="0.25">
      <c r="A232" s="1">
        <v>234</v>
      </c>
      <c r="B232" s="1">
        <v>747</v>
      </c>
      <c r="C232" s="1">
        <v>251</v>
      </c>
      <c r="D232" s="2" t="s">
        <v>25</v>
      </c>
      <c r="E232" s="2" t="s">
        <v>1375</v>
      </c>
      <c r="F232" s="3" t="s">
        <v>1375</v>
      </c>
      <c r="G232" s="2" t="s">
        <v>27</v>
      </c>
      <c r="H232" s="4">
        <v>39337</v>
      </c>
      <c r="J232" s="1">
        <v>872</v>
      </c>
      <c r="K232" s="2" t="s">
        <v>1376</v>
      </c>
      <c r="L232" s="2" t="s">
        <v>1376</v>
      </c>
      <c r="M232" s="2" t="s">
        <v>1377</v>
      </c>
      <c r="N232" s="2" t="s">
        <v>1377</v>
      </c>
      <c r="O232" s="2" t="s">
        <v>1378</v>
      </c>
      <c r="P232" s="2" t="s">
        <v>1378</v>
      </c>
      <c r="Q232" s="2" t="s">
        <v>31</v>
      </c>
      <c r="R232" s="1">
        <v>24</v>
      </c>
      <c r="S232" s="5">
        <v>500</v>
      </c>
      <c r="T232" s="4">
        <v>39980</v>
      </c>
      <c r="U232" s="2" t="s">
        <v>1379</v>
      </c>
      <c r="V232" s="2" t="s">
        <v>1380</v>
      </c>
      <c r="W232" s="1">
        <v>1</v>
      </c>
      <c r="X232" s="4">
        <v>39943</v>
      </c>
      <c r="Y232" s="4">
        <v>39980</v>
      </c>
    </row>
    <row r="233" spans="1:25" ht="75" x14ac:dyDescent="0.25">
      <c r="A233" s="1">
        <v>235</v>
      </c>
      <c r="B233" s="1">
        <v>770</v>
      </c>
      <c r="C233" s="1">
        <v>252</v>
      </c>
      <c r="D233" s="2" t="s">
        <v>25</v>
      </c>
      <c r="E233" s="2" t="s">
        <v>1381</v>
      </c>
      <c r="F233" s="3" t="s">
        <v>1381</v>
      </c>
      <c r="G233" s="2" t="s">
        <v>27</v>
      </c>
      <c r="H233" s="4">
        <v>38212</v>
      </c>
      <c r="J233" s="1">
        <v>873</v>
      </c>
      <c r="K233" s="2" t="s">
        <v>1382</v>
      </c>
      <c r="L233" s="2" t="s">
        <v>1382</v>
      </c>
      <c r="M233" s="2" t="s">
        <v>1383</v>
      </c>
      <c r="N233" s="2" t="s">
        <v>1383</v>
      </c>
      <c r="O233" s="2" t="s">
        <v>1384</v>
      </c>
      <c r="P233" s="2" t="s">
        <v>1384</v>
      </c>
      <c r="Q233" s="2" t="s">
        <v>31</v>
      </c>
      <c r="R233" s="1">
        <v>15</v>
      </c>
      <c r="S233" s="5">
        <v>500</v>
      </c>
      <c r="T233" s="4">
        <v>39981</v>
      </c>
      <c r="U233" s="2" t="s">
        <v>1385</v>
      </c>
      <c r="V233" s="2" t="s">
        <v>1386</v>
      </c>
      <c r="W233" s="1">
        <v>1</v>
      </c>
      <c r="X233" s="4">
        <v>39943</v>
      </c>
      <c r="Y233" s="4">
        <v>39981</v>
      </c>
    </row>
    <row r="234" spans="1:25" ht="60" x14ac:dyDescent="0.25">
      <c r="A234" s="1">
        <v>236</v>
      </c>
      <c r="B234" s="1">
        <v>739</v>
      </c>
      <c r="C234" s="1">
        <v>253</v>
      </c>
      <c r="D234" s="2" t="s">
        <v>25</v>
      </c>
      <c r="E234" s="2" t="s">
        <v>1387</v>
      </c>
      <c r="F234" s="3" t="s">
        <v>1387</v>
      </c>
      <c r="G234" s="2" t="s">
        <v>27</v>
      </c>
      <c r="H234" s="4">
        <v>38163</v>
      </c>
      <c r="J234" s="1">
        <v>874</v>
      </c>
      <c r="K234" s="2" t="s">
        <v>1388</v>
      </c>
      <c r="L234" s="2" t="s">
        <v>1388</v>
      </c>
      <c r="M234" s="2" t="s">
        <v>1389</v>
      </c>
      <c r="N234" s="2" t="s">
        <v>1389</v>
      </c>
      <c r="O234" s="2" t="s">
        <v>1390</v>
      </c>
      <c r="P234" s="2" t="s">
        <v>1390</v>
      </c>
      <c r="Q234" s="2" t="s">
        <v>31</v>
      </c>
      <c r="R234" s="1">
        <v>28</v>
      </c>
      <c r="S234" s="5">
        <v>500</v>
      </c>
      <c r="T234" s="4">
        <v>39980</v>
      </c>
      <c r="U234" s="2" t="s">
        <v>1391</v>
      </c>
      <c r="V234" s="2" t="s">
        <v>1392</v>
      </c>
      <c r="W234" s="1">
        <v>1</v>
      </c>
      <c r="X234" s="4">
        <v>39943</v>
      </c>
      <c r="Y234" s="4">
        <v>39980</v>
      </c>
    </row>
    <row r="235" spans="1:25" ht="60" x14ac:dyDescent="0.25">
      <c r="A235" s="1">
        <v>237</v>
      </c>
      <c r="B235" s="1">
        <v>750</v>
      </c>
      <c r="C235" s="1">
        <v>254</v>
      </c>
      <c r="D235" s="2" t="s">
        <v>25</v>
      </c>
      <c r="E235" s="2" t="s">
        <v>1393</v>
      </c>
      <c r="F235" s="3" t="s">
        <v>1393</v>
      </c>
      <c r="G235" s="2" t="s">
        <v>27</v>
      </c>
      <c r="H235" s="4">
        <v>38347</v>
      </c>
      <c r="J235" s="1">
        <v>875</v>
      </c>
      <c r="K235" s="2" t="s">
        <v>1394</v>
      </c>
      <c r="L235" s="2" t="s">
        <v>1394</v>
      </c>
      <c r="M235" s="2" t="s">
        <v>1395</v>
      </c>
      <c r="N235" s="2" t="s">
        <v>1395</v>
      </c>
      <c r="O235" s="2" t="s">
        <v>1396</v>
      </c>
      <c r="P235" s="2" t="s">
        <v>1396</v>
      </c>
      <c r="Q235" s="2" t="s">
        <v>31</v>
      </c>
      <c r="R235" s="1">
        <v>15</v>
      </c>
      <c r="S235" s="5">
        <v>500</v>
      </c>
      <c r="T235" s="4">
        <v>39981</v>
      </c>
      <c r="U235" s="2" t="s">
        <v>1397</v>
      </c>
      <c r="V235" s="2" t="s">
        <v>1398</v>
      </c>
      <c r="W235" s="1">
        <v>1</v>
      </c>
      <c r="X235" s="4">
        <v>39943</v>
      </c>
      <c r="Y235" s="4">
        <v>39981</v>
      </c>
    </row>
    <row r="236" spans="1:25" ht="60" x14ac:dyDescent="0.25">
      <c r="A236" s="1">
        <v>238</v>
      </c>
      <c r="B236" s="1">
        <v>769</v>
      </c>
      <c r="C236" s="1">
        <v>255</v>
      </c>
      <c r="D236" s="2" t="s">
        <v>25</v>
      </c>
      <c r="E236" s="2" t="s">
        <v>1399</v>
      </c>
      <c r="F236" s="3" t="s">
        <v>1399</v>
      </c>
      <c r="G236" s="2" t="s">
        <v>27</v>
      </c>
      <c r="H236" s="4">
        <v>38134</v>
      </c>
      <c r="J236" s="1">
        <v>876</v>
      </c>
      <c r="K236" s="2" t="s">
        <v>1400</v>
      </c>
      <c r="L236" s="2" t="s">
        <v>1400</v>
      </c>
      <c r="M236" s="2" t="s">
        <v>1401</v>
      </c>
      <c r="N236" s="2" t="s">
        <v>1401</v>
      </c>
      <c r="O236" s="2" t="s">
        <v>1402</v>
      </c>
      <c r="P236" s="2" t="s">
        <v>1402</v>
      </c>
      <c r="Q236" s="2" t="s">
        <v>31</v>
      </c>
      <c r="R236" s="1">
        <v>29</v>
      </c>
      <c r="S236" s="5">
        <v>500</v>
      </c>
      <c r="T236" s="4">
        <v>39982</v>
      </c>
      <c r="U236" s="2" t="s">
        <v>1403</v>
      </c>
      <c r="V236" s="2" t="s">
        <v>1404</v>
      </c>
      <c r="W236" s="1">
        <v>1</v>
      </c>
      <c r="X236" s="4">
        <v>39943</v>
      </c>
      <c r="Y236" s="4">
        <v>39982</v>
      </c>
    </row>
    <row r="237" spans="1:25" ht="60" x14ac:dyDescent="0.25">
      <c r="A237" s="1">
        <v>239</v>
      </c>
      <c r="B237" s="1">
        <v>765</v>
      </c>
      <c r="C237" s="1">
        <v>256</v>
      </c>
      <c r="D237" s="2" t="s">
        <v>25</v>
      </c>
      <c r="E237" s="2" t="s">
        <v>1405</v>
      </c>
      <c r="F237" s="3" t="s">
        <v>1405</v>
      </c>
      <c r="G237" s="2" t="s">
        <v>27</v>
      </c>
      <c r="H237" s="4">
        <v>38776</v>
      </c>
      <c r="J237" s="1">
        <v>877</v>
      </c>
      <c r="K237" s="2" t="s">
        <v>1406</v>
      </c>
      <c r="L237" s="2" t="s">
        <v>1406</v>
      </c>
      <c r="M237" s="2" t="s">
        <v>1407</v>
      </c>
      <c r="N237" s="2" t="s">
        <v>1407</v>
      </c>
      <c r="O237" s="2" t="s">
        <v>1408</v>
      </c>
      <c r="P237" s="2" t="s">
        <v>1408</v>
      </c>
      <c r="Q237" s="2" t="s">
        <v>31</v>
      </c>
      <c r="R237" s="1">
        <v>18</v>
      </c>
      <c r="S237" s="5">
        <v>500</v>
      </c>
      <c r="T237" s="4">
        <v>39980</v>
      </c>
      <c r="U237" s="2" t="s">
        <v>1409</v>
      </c>
      <c r="V237" s="2" t="s">
        <v>1410</v>
      </c>
      <c r="W237" s="1">
        <v>1</v>
      </c>
      <c r="X237" s="4">
        <v>39943</v>
      </c>
      <c r="Y237" s="4">
        <v>39980</v>
      </c>
    </row>
    <row r="238" spans="1:25" ht="90" x14ac:dyDescent="0.25">
      <c r="A238" s="1">
        <v>240</v>
      </c>
      <c r="B238" s="1">
        <v>736</v>
      </c>
      <c r="C238" s="1">
        <v>257</v>
      </c>
      <c r="D238" s="2" t="s">
        <v>25</v>
      </c>
      <c r="E238" s="2" t="s">
        <v>1411</v>
      </c>
      <c r="F238" s="3" t="s">
        <v>1411</v>
      </c>
      <c r="G238" s="2" t="s">
        <v>27</v>
      </c>
      <c r="H238" s="4">
        <v>38075</v>
      </c>
      <c r="J238" s="1">
        <v>878</v>
      </c>
      <c r="K238" s="2" t="s">
        <v>31</v>
      </c>
      <c r="L238" s="2" t="s">
        <v>31</v>
      </c>
      <c r="M238" s="2" t="s">
        <v>1412</v>
      </c>
      <c r="N238" s="2" t="s">
        <v>1412</v>
      </c>
      <c r="O238" s="2" t="s">
        <v>1413</v>
      </c>
      <c r="P238" s="2" t="s">
        <v>1413</v>
      </c>
      <c r="Q238" s="2" t="s">
        <v>31</v>
      </c>
      <c r="R238" s="1">
        <v>26</v>
      </c>
      <c r="S238" s="5">
        <v>680</v>
      </c>
      <c r="T238" s="4">
        <v>39981</v>
      </c>
      <c r="U238" s="2" t="s">
        <v>1414</v>
      </c>
      <c r="V238" s="2" t="s">
        <v>1415</v>
      </c>
      <c r="W238" s="1">
        <v>1</v>
      </c>
      <c r="X238" s="4">
        <v>39943</v>
      </c>
      <c r="Y238" s="4">
        <v>39981</v>
      </c>
    </row>
    <row r="239" spans="1:25" ht="60" x14ac:dyDescent="0.25">
      <c r="A239" s="1">
        <v>241</v>
      </c>
      <c r="B239" s="1">
        <v>745</v>
      </c>
      <c r="C239" s="1">
        <v>258</v>
      </c>
      <c r="D239" s="2" t="s">
        <v>25</v>
      </c>
      <c r="E239" s="2" t="s">
        <v>1416</v>
      </c>
      <c r="F239" s="3" t="s">
        <v>1416</v>
      </c>
      <c r="G239" s="2" t="s">
        <v>27</v>
      </c>
      <c r="H239" s="4">
        <v>38107</v>
      </c>
      <c r="J239" s="1">
        <v>879</v>
      </c>
      <c r="K239" s="2" t="s">
        <v>31</v>
      </c>
      <c r="L239" s="2" t="s">
        <v>31</v>
      </c>
      <c r="M239" s="2" t="s">
        <v>1417</v>
      </c>
      <c r="N239" s="2" t="s">
        <v>1417</v>
      </c>
      <c r="O239" s="2" t="s">
        <v>1418</v>
      </c>
      <c r="P239" s="2" t="s">
        <v>1418</v>
      </c>
      <c r="Q239" s="2" t="s">
        <v>31</v>
      </c>
      <c r="R239" s="1">
        <v>25</v>
      </c>
      <c r="S239" s="5">
        <v>680</v>
      </c>
      <c r="T239" s="4">
        <v>39980</v>
      </c>
      <c r="U239" s="2" t="s">
        <v>1419</v>
      </c>
      <c r="V239" s="2" t="s">
        <v>1420</v>
      </c>
      <c r="W239" s="1">
        <v>1</v>
      </c>
      <c r="X239" s="4">
        <v>40004</v>
      </c>
      <c r="Y239" s="4">
        <v>39980</v>
      </c>
    </row>
    <row r="240" spans="1:25" ht="60" x14ac:dyDescent="0.25">
      <c r="A240" s="1">
        <v>242</v>
      </c>
      <c r="B240" s="1">
        <v>773</v>
      </c>
      <c r="C240" s="1">
        <v>259</v>
      </c>
      <c r="D240" s="2" t="s">
        <v>25</v>
      </c>
      <c r="E240" s="2" t="s">
        <v>1421</v>
      </c>
      <c r="F240" s="3" t="s">
        <v>1421</v>
      </c>
      <c r="G240" s="2" t="s">
        <v>27</v>
      </c>
      <c r="H240" s="4">
        <v>38138</v>
      </c>
      <c r="J240" s="1">
        <v>880</v>
      </c>
      <c r="K240" s="2" t="s">
        <v>1422</v>
      </c>
      <c r="L240" s="2" t="s">
        <v>1422</v>
      </c>
      <c r="M240" s="2" t="s">
        <v>583</v>
      </c>
      <c r="N240" s="2" t="s">
        <v>583</v>
      </c>
      <c r="O240" s="2" t="s">
        <v>1423</v>
      </c>
      <c r="P240" s="2" t="s">
        <v>1423</v>
      </c>
      <c r="Q240" s="2" t="s">
        <v>31</v>
      </c>
      <c r="R240" s="1">
        <v>33</v>
      </c>
      <c r="S240" s="5">
        <v>680</v>
      </c>
      <c r="T240" s="4">
        <v>39981</v>
      </c>
      <c r="U240" s="2" t="s">
        <v>1424</v>
      </c>
      <c r="V240" s="2" t="s">
        <v>1425</v>
      </c>
      <c r="W240" s="1">
        <v>1</v>
      </c>
      <c r="X240" s="4">
        <v>40000</v>
      </c>
      <c r="Y240" s="4">
        <v>39981</v>
      </c>
    </row>
    <row r="241" spans="1:25" ht="60" x14ac:dyDescent="0.25">
      <c r="A241" s="1">
        <v>243</v>
      </c>
      <c r="B241" s="1">
        <v>760</v>
      </c>
      <c r="C241" s="1">
        <v>260</v>
      </c>
      <c r="D241" s="2" t="s">
        <v>25</v>
      </c>
      <c r="E241" s="2" t="s">
        <v>1426</v>
      </c>
      <c r="F241" s="3" t="s">
        <v>1426</v>
      </c>
      <c r="G241" s="2" t="s">
        <v>27</v>
      </c>
      <c r="H241" s="4">
        <v>38047</v>
      </c>
      <c r="J241" s="1">
        <v>881</v>
      </c>
      <c r="K241" s="2" t="s">
        <v>1427</v>
      </c>
      <c r="L241" s="2" t="s">
        <v>1427</v>
      </c>
      <c r="M241" s="2" t="s">
        <v>1428</v>
      </c>
      <c r="N241" s="2" t="s">
        <v>1428</v>
      </c>
      <c r="O241" s="2" t="s">
        <v>1429</v>
      </c>
      <c r="P241" s="2" t="s">
        <v>1429</v>
      </c>
      <c r="Q241" s="2" t="s">
        <v>31</v>
      </c>
      <c r="R241" s="1">
        <v>35</v>
      </c>
      <c r="S241" s="5">
        <v>680</v>
      </c>
      <c r="T241" s="4">
        <v>39982</v>
      </c>
      <c r="U241" s="2" t="s">
        <v>1430</v>
      </c>
      <c r="V241" s="2" t="s">
        <v>1431</v>
      </c>
      <c r="W241" s="1">
        <v>1</v>
      </c>
      <c r="X241" s="4">
        <v>40000</v>
      </c>
      <c r="Y241" s="4">
        <v>39982</v>
      </c>
    </row>
    <row r="242" spans="1:25" ht="60" x14ac:dyDescent="0.25">
      <c r="A242" s="1">
        <v>244</v>
      </c>
      <c r="B242" s="1">
        <v>758</v>
      </c>
      <c r="C242" s="1">
        <v>261</v>
      </c>
      <c r="D242" s="2" t="s">
        <v>25</v>
      </c>
      <c r="E242" s="2" t="s">
        <v>1432</v>
      </c>
      <c r="F242" s="3" t="s">
        <v>1432</v>
      </c>
      <c r="G242" s="2" t="s">
        <v>27</v>
      </c>
      <c r="H242" s="4">
        <v>38170</v>
      </c>
      <c r="J242" s="1">
        <v>882</v>
      </c>
      <c r="K242" s="2" t="s">
        <v>1433</v>
      </c>
      <c r="L242" s="2" t="s">
        <v>1433</v>
      </c>
      <c r="M242" s="2" t="s">
        <v>1434</v>
      </c>
      <c r="N242" s="2" t="s">
        <v>1434</v>
      </c>
      <c r="O242" s="2" t="s">
        <v>1435</v>
      </c>
      <c r="P242" s="2" t="s">
        <v>1435</v>
      </c>
      <c r="Q242" s="2" t="s">
        <v>31</v>
      </c>
      <c r="R242" s="1">
        <v>36</v>
      </c>
      <c r="S242" s="5">
        <v>680</v>
      </c>
      <c r="T242" s="4">
        <v>39980</v>
      </c>
      <c r="U242" s="2" t="s">
        <v>1436</v>
      </c>
      <c r="V242" s="2" t="s">
        <v>1437</v>
      </c>
      <c r="W242" s="1">
        <v>1</v>
      </c>
      <c r="X242" s="4">
        <v>40000</v>
      </c>
      <c r="Y242" s="4">
        <v>39980</v>
      </c>
    </row>
    <row r="243" spans="1:25" ht="60" x14ac:dyDescent="0.25">
      <c r="A243" s="1">
        <v>245</v>
      </c>
      <c r="B243" s="1">
        <v>741</v>
      </c>
      <c r="C243" s="1">
        <v>262</v>
      </c>
      <c r="D243" s="2" t="s">
        <v>25</v>
      </c>
      <c r="E243" s="2" t="s">
        <v>1438</v>
      </c>
      <c r="F243" s="3" t="s">
        <v>1438</v>
      </c>
      <c r="G243" s="2" t="s">
        <v>27</v>
      </c>
      <c r="H243" s="4">
        <v>38126</v>
      </c>
      <c r="J243" s="1">
        <v>883</v>
      </c>
      <c r="K243" s="2" t="s">
        <v>1439</v>
      </c>
      <c r="L243" s="2" t="s">
        <v>1439</v>
      </c>
      <c r="M243" s="2" t="s">
        <v>1440</v>
      </c>
      <c r="N243" s="2" t="s">
        <v>1440</v>
      </c>
      <c r="O243" s="2" t="s">
        <v>1441</v>
      </c>
      <c r="P243" s="2" t="s">
        <v>1441</v>
      </c>
      <c r="Q243" s="2" t="s">
        <v>31</v>
      </c>
      <c r="R243" s="1">
        <v>25</v>
      </c>
      <c r="S243" s="5">
        <v>680</v>
      </c>
      <c r="T243" s="4">
        <v>39981</v>
      </c>
      <c r="U243" s="2" t="s">
        <v>1442</v>
      </c>
      <c r="V243" s="2" t="s">
        <v>1443</v>
      </c>
      <c r="W243" s="1">
        <v>1</v>
      </c>
      <c r="X243" s="4">
        <v>40000</v>
      </c>
      <c r="Y243" s="4">
        <v>39981</v>
      </c>
    </row>
    <row r="244" spans="1:25" ht="60" x14ac:dyDescent="0.25">
      <c r="A244" s="1">
        <v>246</v>
      </c>
      <c r="B244" s="1">
        <v>740</v>
      </c>
      <c r="C244" s="1">
        <v>263</v>
      </c>
      <c r="D244" s="2" t="s">
        <v>25</v>
      </c>
      <c r="E244" s="2" t="s">
        <v>1444</v>
      </c>
      <c r="F244" s="3" t="s">
        <v>1444</v>
      </c>
      <c r="G244" s="2" t="s">
        <v>27</v>
      </c>
      <c r="H244" s="4">
        <v>38097</v>
      </c>
      <c r="J244" s="1">
        <v>884</v>
      </c>
      <c r="K244" s="2" t="s">
        <v>31</v>
      </c>
      <c r="L244" s="2" t="s">
        <v>31</v>
      </c>
      <c r="M244" s="2" t="s">
        <v>1445</v>
      </c>
      <c r="N244" s="2" t="s">
        <v>1445</v>
      </c>
      <c r="O244" s="2" t="s">
        <v>31</v>
      </c>
      <c r="P244" s="2" t="s">
        <v>31</v>
      </c>
      <c r="Q244" s="2" t="s">
        <v>31</v>
      </c>
      <c r="R244" s="1">
        <v>53</v>
      </c>
      <c r="S244" s="5">
        <v>680</v>
      </c>
      <c r="T244" s="4">
        <v>39980</v>
      </c>
      <c r="U244" s="2" t="s">
        <v>1446</v>
      </c>
      <c r="V244" s="2" t="s">
        <v>1447</v>
      </c>
      <c r="W244" s="1">
        <v>1</v>
      </c>
      <c r="X244" s="4">
        <v>40000</v>
      </c>
      <c r="Y244" s="4">
        <v>39980</v>
      </c>
    </row>
    <row r="245" spans="1:25" ht="60" x14ac:dyDescent="0.25">
      <c r="A245" s="1">
        <v>247</v>
      </c>
      <c r="B245" s="1">
        <v>780</v>
      </c>
      <c r="C245" s="1">
        <v>264</v>
      </c>
      <c r="D245" s="2" t="s">
        <v>25</v>
      </c>
      <c r="E245" s="2" t="s">
        <v>1448</v>
      </c>
      <c r="F245" s="3" t="s">
        <v>1448</v>
      </c>
      <c r="G245" s="2" t="s">
        <v>27</v>
      </c>
      <c r="H245" s="4">
        <v>38234</v>
      </c>
      <c r="J245" s="1">
        <v>885</v>
      </c>
      <c r="K245" s="2" t="s">
        <v>31</v>
      </c>
      <c r="L245" s="2" t="s">
        <v>31</v>
      </c>
      <c r="M245" s="2" t="s">
        <v>1449</v>
      </c>
      <c r="N245" s="2" t="s">
        <v>1449</v>
      </c>
      <c r="O245" s="2" t="s">
        <v>1450</v>
      </c>
      <c r="P245" s="2" t="s">
        <v>1450</v>
      </c>
      <c r="Q245" s="2" t="s">
        <v>31</v>
      </c>
      <c r="R245" s="1">
        <v>15</v>
      </c>
      <c r="S245" s="5">
        <v>680</v>
      </c>
      <c r="T245" s="4">
        <v>39981</v>
      </c>
      <c r="U245" s="2" t="s">
        <v>1451</v>
      </c>
      <c r="V245" s="2" t="s">
        <v>1452</v>
      </c>
      <c r="W245" s="1">
        <v>1</v>
      </c>
      <c r="X245" s="4">
        <v>40000</v>
      </c>
      <c r="Y245" s="4">
        <v>39981</v>
      </c>
    </row>
    <row r="246" spans="1:25" ht="60" x14ac:dyDescent="0.25">
      <c r="A246" s="1">
        <v>248</v>
      </c>
      <c r="B246" s="1">
        <v>778</v>
      </c>
      <c r="C246" s="1">
        <v>265</v>
      </c>
      <c r="D246" s="2" t="s">
        <v>25</v>
      </c>
      <c r="E246" s="2" t="s">
        <v>1453</v>
      </c>
      <c r="F246" s="3" t="s">
        <v>1453</v>
      </c>
      <c r="G246" s="2" t="s">
        <v>27</v>
      </c>
      <c r="H246" s="4">
        <v>38036</v>
      </c>
      <c r="J246" s="1">
        <v>886</v>
      </c>
      <c r="K246" s="2" t="s">
        <v>31</v>
      </c>
      <c r="L246" s="2" t="s">
        <v>31</v>
      </c>
      <c r="M246" s="2" t="s">
        <v>1454</v>
      </c>
      <c r="N246" s="2" t="s">
        <v>1454</v>
      </c>
      <c r="O246" s="2" t="s">
        <v>1455</v>
      </c>
      <c r="P246" s="2" t="s">
        <v>1455</v>
      </c>
      <c r="Q246" s="2" t="s">
        <v>31</v>
      </c>
      <c r="R246" s="1">
        <v>42</v>
      </c>
      <c r="S246" s="5">
        <v>680</v>
      </c>
      <c r="T246" s="4">
        <v>39982</v>
      </c>
      <c r="U246" s="2" t="s">
        <v>1456</v>
      </c>
      <c r="V246" s="2" t="s">
        <v>1457</v>
      </c>
      <c r="W246" s="1">
        <v>1</v>
      </c>
      <c r="X246" s="4">
        <v>40000</v>
      </c>
      <c r="Y246" s="4">
        <v>39982</v>
      </c>
    </row>
    <row r="247" spans="1:25" ht="60" x14ac:dyDescent="0.25">
      <c r="A247" s="1">
        <v>249</v>
      </c>
      <c r="B247" s="1">
        <v>746</v>
      </c>
      <c r="C247" s="1">
        <v>266</v>
      </c>
      <c r="D247" s="2" t="s">
        <v>25</v>
      </c>
      <c r="E247" s="2" t="s">
        <v>1458</v>
      </c>
      <c r="F247" s="3" t="s">
        <v>1458</v>
      </c>
      <c r="G247" s="2" t="s">
        <v>27</v>
      </c>
      <c r="H247" s="4">
        <v>38768</v>
      </c>
      <c r="J247" s="1">
        <v>887</v>
      </c>
      <c r="K247" s="2" t="s">
        <v>31</v>
      </c>
      <c r="L247" s="2" t="s">
        <v>31</v>
      </c>
      <c r="M247" s="2" t="s">
        <v>1459</v>
      </c>
      <c r="N247" s="2" t="s">
        <v>1459</v>
      </c>
      <c r="O247" s="2" t="s">
        <v>1460</v>
      </c>
      <c r="P247" s="2" t="s">
        <v>1460</v>
      </c>
      <c r="Q247" s="2" t="s">
        <v>31</v>
      </c>
      <c r="R247" s="1">
        <v>55</v>
      </c>
      <c r="S247" s="5">
        <v>680</v>
      </c>
      <c r="T247" s="4">
        <v>39980</v>
      </c>
      <c r="U247" s="2" t="s">
        <v>1461</v>
      </c>
      <c r="V247" s="2" t="s">
        <v>1462</v>
      </c>
      <c r="W247" s="1">
        <v>1</v>
      </c>
      <c r="X247" s="4">
        <v>40004</v>
      </c>
      <c r="Y247" s="4">
        <v>39980</v>
      </c>
    </row>
    <row r="248" spans="1:25" ht="60" x14ac:dyDescent="0.25">
      <c r="A248" s="1">
        <v>250</v>
      </c>
      <c r="B248" s="1">
        <v>737</v>
      </c>
      <c r="C248" s="1">
        <v>267</v>
      </c>
      <c r="D248" s="2" t="s">
        <v>25</v>
      </c>
      <c r="E248" s="2" t="s">
        <v>1463</v>
      </c>
      <c r="F248" s="3" t="s">
        <v>1463</v>
      </c>
      <c r="G248" s="2" t="s">
        <v>27</v>
      </c>
      <c r="H248" s="4">
        <v>38094</v>
      </c>
      <c r="J248" s="1">
        <v>888</v>
      </c>
      <c r="K248" s="2" t="s">
        <v>1464</v>
      </c>
      <c r="L248" s="2" t="s">
        <v>1464</v>
      </c>
      <c r="M248" s="2" t="s">
        <v>1465</v>
      </c>
      <c r="N248" s="2" t="s">
        <v>1465</v>
      </c>
      <c r="O248" s="2" t="s">
        <v>31</v>
      </c>
      <c r="P248" s="2" t="s">
        <v>31</v>
      </c>
      <c r="Q248" s="2" t="s">
        <v>31</v>
      </c>
      <c r="R248" s="1">
        <v>15</v>
      </c>
      <c r="S248" s="5">
        <v>680</v>
      </c>
      <c r="T248" s="4">
        <v>39981</v>
      </c>
      <c r="U248" s="2" t="s">
        <v>1466</v>
      </c>
      <c r="V248" s="2" t="s">
        <v>1467</v>
      </c>
      <c r="W248" s="1">
        <v>1</v>
      </c>
      <c r="X248" s="4">
        <v>40004</v>
      </c>
      <c r="Y248" s="4">
        <v>39981</v>
      </c>
    </row>
    <row r="249" spans="1:25" ht="60" x14ac:dyDescent="0.25">
      <c r="A249" s="1">
        <v>251</v>
      </c>
      <c r="B249" s="1">
        <v>728</v>
      </c>
      <c r="C249" s="1">
        <v>268</v>
      </c>
      <c r="D249" s="2" t="s">
        <v>25</v>
      </c>
      <c r="E249" s="2" t="s">
        <v>1468</v>
      </c>
      <c r="F249" s="3" t="s">
        <v>1468</v>
      </c>
      <c r="G249" s="2" t="s">
        <v>27</v>
      </c>
      <c r="H249" s="4">
        <v>38099</v>
      </c>
      <c r="J249" s="1">
        <v>848</v>
      </c>
      <c r="K249" s="2" t="s">
        <v>1469</v>
      </c>
      <c r="L249" s="2" t="s">
        <v>1469</v>
      </c>
      <c r="M249" s="2" t="s">
        <v>1470</v>
      </c>
      <c r="N249" s="2" t="s">
        <v>1470</v>
      </c>
      <c r="O249" s="2" t="s">
        <v>1471</v>
      </c>
      <c r="P249" s="2" t="s">
        <v>1471</v>
      </c>
      <c r="Q249" s="2" t="s">
        <v>31</v>
      </c>
      <c r="R249" s="1">
        <v>27</v>
      </c>
      <c r="S249" s="5">
        <v>480</v>
      </c>
      <c r="T249" s="4">
        <v>39980</v>
      </c>
      <c r="U249" s="2" t="s">
        <v>1472</v>
      </c>
      <c r="V249" s="2" t="s">
        <v>1473</v>
      </c>
      <c r="W249" s="1">
        <v>1</v>
      </c>
      <c r="X249" s="4">
        <v>40004</v>
      </c>
      <c r="Y249" s="4">
        <v>39980</v>
      </c>
    </row>
    <row r="250" spans="1:25" ht="60" x14ac:dyDescent="0.25">
      <c r="A250" s="1">
        <v>252</v>
      </c>
      <c r="B250" s="1">
        <v>713</v>
      </c>
      <c r="C250" s="1">
        <v>296</v>
      </c>
      <c r="D250" s="2" t="s">
        <v>25</v>
      </c>
      <c r="E250" s="2" t="s">
        <v>1474</v>
      </c>
      <c r="F250" s="3" t="s">
        <v>1474</v>
      </c>
      <c r="G250" s="2" t="s">
        <v>27</v>
      </c>
      <c r="H250" s="4">
        <v>38673</v>
      </c>
      <c r="J250" s="1">
        <v>889</v>
      </c>
      <c r="K250" s="2" t="s">
        <v>31</v>
      </c>
      <c r="L250" s="2" t="s">
        <v>31</v>
      </c>
      <c r="M250" s="2" t="s">
        <v>1475</v>
      </c>
      <c r="N250" s="2" t="s">
        <v>1475</v>
      </c>
      <c r="O250" s="2" t="s">
        <v>1476</v>
      </c>
      <c r="P250" s="2" t="s">
        <v>1476</v>
      </c>
      <c r="Q250" s="2" t="s">
        <v>31</v>
      </c>
      <c r="R250" s="1">
        <v>28</v>
      </c>
      <c r="S250" s="5">
        <v>480</v>
      </c>
      <c r="T250" s="4">
        <v>39981</v>
      </c>
      <c r="U250" s="2" t="s">
        <v>1477</v>
      </c>
      <c r="V250" s="2" t="s">
        <v>1478</v>
      </c>
      <c r="W250" s="1">
        <v>1</v>
      </c>
      <c r="X250" s="4">
        <v>40004</v>
      </c>
      <c r="Y250" s="4">
        <v>39981</v>
      </c>
    </row>
    <row r="251" spans="1:25" ht="60" x14ac:dyDescent="0.25">
      <c r="A251" s="1">
        <v>253</v>
      </c>
      <c r="B251" s="1">
        <v>558</v>
      </c>
      <c r="C251" s="1">
        <v>294</v>
      </c>
      <c r="D251" s="2" t="s">
        <v>25</v>
      </c>
      <c r="E251" s="2" t="s">
        <v>1479</v>
      </c>
      <c r="F251" s="3" t="s">
        <v>1479</v>
      </c>
      <c r="G251" s="2" t="s">
        <v>27</v>
      </c>
      <c r="H251" s="4">
        <v>38530</v>
      </c>
      <c r="J251" s="1">
        <v>890</v>
      </c>
      <c r="K251" s="2" t="s">
        <v>1480</v>
      </c>
      <c r="L251" s="2" t="s">
        <v>1480</v>
      </c>
      <c r="M251" s="2" t="s">
        <v>1481</v>
      </c>
      <c r="N251" s="2" t="s">
        <v>1481</v>
      </c>
      <c r="O251" s="2" t="s">
        <v>1482</v>
      </c>
      <c r="P251" s="2" t="s">
        <v>1482</v>
      </c>
      <c r="Q251" s="2" t="s">
        <v>31</v>
      </c>
      <c r="R251" s="1">
        <v>20</v>
      </c>
      <c r="S251" s="5">
        <v>480</v>
      </c>
      <c r="T251" s="4">
        <v>39982</v>
      </c>
      <c r="U251" s="2" t="s">
        <v>1483</v>
      </c>
      <c r="V251" s="2" t="s">
        <v>1484</v>
      </c>
      <c r="W251" s="1">
        <v>1</v>
      </c>
      <c r="X251" s="4">
        <v>40004</v>
      </c>
      <c r="Y251" s="4">
        <v>39982</v>
      </c>
    </row>
    <row r="252" spans="1:25" ht="60" x14ac:dyDescent="0.25">
      <c r="A252" s="1">
        <v>254</v>
      </c>
      <c r="B252" s="1">
        <v>734</v>
      </c>
      <c r="C252" s="1">
        <v>295</v>
      </c>
      <c r="D252" s="2" t="s">
        <v>25</v>
      </c>
      <c r="E252" s="2" t="s">
        <v>1485</v>
      </c>
      <c r="F252" s="3" t="s">
        <v>1485</v>
      </c>
      <c r="G252" s="2" t="s">
        <v>27</v>
      </c>
      <c r="H252" s="4">
        <v>38074</v>
      </c>
      <c r="J252" s="1">
        <v>891</v>
      </c>
      <c r="K252" s="2" t="s">
        <v>1486</v>
      </c>
      <c r="L252" s="2" t="s">
        <v>1486</v>
      </c>
      <c r="M252" s="2" t="s">
        <v>1487</v>
      </c>
      <c r="N252" s="2" t="s">
        <v>1487</v>
      </c>
      <c r="O252" s="2" t="s">
        <v>1488</v>
      </c>
      <c r="P252" s="2" t="s">
        <v>1488</v>
      </c>
      <c r="Q252" s="2" t="s">
        <v>31</v>
      </c>
      <c r="R252" s="1">
        <v>15</v>
      </c>
      <c r="S252" s="5">
        <v>480</v>
      </c>
      <c r="T252" s="4">
        <v>39980</v>
      </c>
      <c r="U252" s="2" t="s">
        <v>1489</v>
      </c>
      <c r="V252" s="2" t="s">
        <v>1490</v>
      </c>
      <c r="W252" s="1">
        <v>1</v>
      </c>
      <c r="X252" s="4">
        <v>40004</v>
      </c>
      <c r="Y252" s="4">
        <v>39980</v>
      </c>
    </row>
    <row r="253" spans="1:25" ht="60" x14ac:dyDescent="0.25">
      <c r="A253" s="1">
        <v>255</v>
      </c>
      <c r="B253" s="1">
        <v>723</v>
      </c>
      <c r="C253" s="1">
        <v>269</v>
      </c>
      <c r="D253" s="2" t="s">
        <v>25</v>
      </c>
      <c r="E253" s="2" t="s">
        <v>1491</v>
      </c>
      <c r="F253" s="3" t="s">
        <v>1491</v>
      </c>
      <c r="G253" s="2" t="s">
        <v>27</v>
      </c>
      <c r="H253" s="4">
        <v>38106</v>
      </c>
      <c r="J253" s="1">
        <v>892</v>
      </c>
      <c r="K253" s="2" t="s">
        <v>1492</v>
      </c>
      <c r="L253" s="2" t="s">
        <v>1492</v>
      </c>
      <c r="M253" s="2" t="s">
        <v>1493</v>
      </c>
      <c r="N253" s="2" t="s">
        <v>1493</v>
      </c>
      <c r="O253" s="2" t="s">
        <v>1494</v>
      </c>
      <c r="P253" s="2" t="s">
        <v>1494</v>
      </c>
      <c r="Q253" s="2" t="s">
        <v>31</v>
      </c>
      <c r="R253" s="1">
        <v>29</v>
      </c>
      <c r="S253" s="5">
        <v>480</v>
      </c>
      <c r="T253" s="4">
        <v>39981</v>
      </c>
      <c r="U253" s="2" t="s">
        <v>1495</v>
      </c>
      <c r="V253" s="2" t="s">
        <v>1496</v>
      </c>
      <c r="W253" s="1">
        <v>1</v>
      </c>
      <c r="X253" s="4">
        <v>40004</v>
      </c>
      <c r="Y253" s="4">
        <v>39981</v>
      </c>
    </row>
    <row r="254" spans="1:25" ht="60" x14ac:dyDescent="0.25">
      <c r="A254" s="1">
        <v>256</v>
      </c>
      <c r="B254" s="1">
        <v>721</v>
      </c>
      <c r="C254" s="1">
        <v>270</v>
      </c>
      <c r="D254" s="2" t="s">
        <v>25</v>
      </c>
      <c r="E254" s="2" t="s">
        <v>1497</v>
      </c>
      <c r="F254" s="3" t="s">
        <v>1497</v>
      </c>
      <c r="G254" s="2" t="s">
        <v>27</v>
      </c>
      <c r="H254" s="4">
        <v>38198</v>
      </c>
      <c r="J254" s="1">
        <v>893</v>
      </c>
      <c r="K254" s="2" t="s">
        <v>1498</v>
      </c>
      <c r="L254" s="2" t="s">
        <v>1498</v>
      </c>
      <c r="M254" s="2" t="s">
        <v>1499</v>
      </c>
      <c r="N254" s="2" t="s">
        <v>1499</v>
      </c>
      <c r="O254" s="2" t="s">
        <v>1500</v>
      </c>
      <c r="P254" s="2" t="s">
        <v>1500</v>
      </c>
      <c r="Q254" s="2" t="s">
        <v>31</v>
      </c>
      <c r="R254" s="1">
        <v>35</v>
      </c>
      <c r="S254" s="5">
        <v>480</v>
      </c>
      <c r="T254" s="4">
        <v>39980</v>
      </c>
      <c r="U254" s="2" t="s">
        <v>1501</v>
      </c>
      <c r="V254" s="2" t="s">
        <v>1502</v>
      </c>
      <c r="W254" s="1">
        <v>1</v>
      </c>
      <c r="X254" s="4">
        <v>40004</v>
      </c>
      <c r="Y254" s="4">
        <v>39980</v>
      </c>
    </row>
    <row r="255" spans="1:25" ht="60" x14ac:dyDescent="0.25">
      <c r="A255" s="1">
        <v>257</v>
      </c>
      <c r="B255" s="1">
        <v>718</v>
      </c>
      <c r="C255" s="1">
        <v>271</v>
      </c>
      <c r="D255" s="2" t="s">
        <v>25</v>
      </c>
      <c r="E255" s="2" t="s">
        <v>1503</v>
      </c>
      <c r="F255" s="3" t="s">
        <v>1503</v>
      </c>
      <c r="G255" s="2" t="s">
        <v>27</v>
      </c>
      <c r="H255" s="4">
        <v>38514</v>
      </c>
      <c r="J255" s="1">
        <v>894</v>
      </c>
      <c r="K255" s="2" t="s">
        <v>1504</v>
      </c>
      <c r="L255" s="2" t="s">
        <v>1504</v>
      </c>
      <c r="M255" s="2" t="s">
        <v>1505</v>
      </c>
      <c r="N255" s="2" t="s">
        <v>1505</v>
      </c>
      <c r="O255" s="2" t="s">
        <v>1506</v>
      </c>
      <c r="P255" s="2" t="s">
        <v>1506</v>
      </c>
      <c r="Q255" s="2" t="s">
        <v>31</v>
      </c>
      <c r="R255" s="1">
        <v>35</v>
      </c>
      <c r="S255" s="5">
        <v>480</v>
      </c>
      <c r="T255" s="4">
        <v>39981</v>
      </c>
      <c r="U255" s="2" t="s">
        <v>1507</v>
      </c>
      <c r="V255" s="2" t="s">
        <v>1508</v>
      </c>
      <c r="W255" s="1">
        <v>1</v>
      </c>
      <c r="X255" s="4">
        <v>39792</v>
      </c>
      <c r="Y255" s="4">
        <v>39981</v>
      </c>
    </row>
    <row r="256" spans="1:25" ht="60" x14ac:dyDescent="0.25">
      <c r="A256" s="1">
        <v>258</v>
      </c>
      <c r="B256" s="1">
        <v>731</v>
      </c>
      <c r="C256" s="1">
        <v>272</v>
      </c>
      <c r="D256" s="2" t="s">
        <v>25</v>
      </c>
      <c r="E256" s="2" t="s">
        <v>1509</v>
      </c>
      <c r="F256" s="3" t="s">
        <v>1509</v>
      </c>
      <c r="G256" s="2" t="s">
        <v>27</v>
      </c>
      <c r="H256" s="4">
        <v>39996</v>
      </c>
      <c r="J256" s="1">
        <v>895</v>
      </c>
      <c r="K256" s="2" t="s">
        <v>31</v>
      </c>
      <c r="L256" s="2" t="s">
        <v>31</v>
      </c>
      <c r="M256" s="2" t="s">
        <v>1510</v>
      </c>
      <c r="N256" s="2" t="s">
        <v>1510</v>
      </c>
      <c r="O256" s="2" t="s">
        <v>1511</v>
      </c>
      <c r="P256" s="2" t="s">
        <v>1511</v>
      </c>
      <c r="Q256" s="2" t="s">
        <v>31</v>
      </c>
      <c r="R256" s="1">
        <v>35</v>
      </c>
      <c r="S256" s="5">
        <v>480</v>
      </c>
      <c r="T256" s="4">
        <v>39982</v>
      </c>
      <c r="U256" s="2" t="s">
        <v>1512</v>
      </c>
      <c r="V256" s="2" t="s">
        <v>1513</v>
      </c>
      <c r="W256" s="1">
        <v>1</v>
      </c>
      <c r="X256" s="4">
        <v>39792</v>
      </c>
      <c r="Y256" s="4">
        <v>39982</v>
      </c>
    </row>
    <row r="257" spans="1:25" ht="60" x14ac:dyDescent="0.25">
      <c r="A257" s="1">
        <v>259</v>
      </c>
      <c r="B257" s="1">
        <v>716</v>
      </c>
      <c r="C257" s="1">
        <v>273</v>
      </c>
      <c r="D257" s="2" t="s">
        <v>25</v>
      </c>
      <c r="E257" s="2" t="s">
        <v>1514</v>
      </c>
      <c r="F257" s="3" t="s">
        <v>1514</v>
      </c>
      <c r="G257" s="2" t="s">
        <v>27</v>
      </c>
      <c r="H257" s="4">
        <v>38202</v>
      </c>
      <c r="J257" s="1">
        <v>896</v>
      </c>
      <c r="K257" s="2" t="s">
        <v>31</v>
      </c>
      <c r="L257" s="2" t="s">
        <v>31</v>
      </c>
      <c r="M257" s="2" t="s">
        <v>1515</v>
      </c>
      <c r="N257" s="2" t="s">
        <v>1515</v>
      </c>
      <c r="O257" s="2" t="s">
        <v>1516</v>
      </c>
      <c r="P257" s="2" t="s">
        <v>1516</v>
      </c>
      <c r="Q257" s="2" t="s">
        <v>31</v>
      </c>
      <c r="R257" s="1">
        <v>35</v>
      </c>
      <c r="S257" s="5">
        <v>480</v>
      </c>
      <c r="T257" s="4">
        <v>39980</v>
      </c>
      <c r="U257" s="2" t="s">
        <v>1517</v>
      </c>
      <c r="V257" s="2" t="s">
        <v>1518</v>
      </c>
      <c r="W257" s="1">
        <v>1</v>
      </c>
      <c r="X257" s="4">
        <v>39792</v>
      </c>
      <c r="Y257" s="4">
        <v>39980</v>
      </c>
    </row>
    <row r="258" spans="1:25" ht="60" x14ac:dyDescent="0.25">
      <c r="A258" s="1">
        <v>260</v>
      </c>
      <c r="B258" s="1">
        <v>730</v>
      </c>
      <c r="C258" s="1">
        <v>274</v>
      </c>
      <c r="D258" s="2" t="s">
        <v>25</v>
      </c>
      <c r="E258" s="2" t="s">
        <v>1519</v>
      </c>
      <c r="F258" s="3" t="s">
        <v>1519</v>
      </c>
      <c r="G258" s="2" t="s">
        <v>27</v>
      </c>
      <c r="H258" s="4">
        <v>38234</v>
      </c>
      <c r="J258" s="1">
        <v>897</v>
      </c>
      <c r="K258" s="2" t="s">
        <v>1520</v>
      </c>
      <c r="L258" s="2" t="s">
        <v>1520</v>
      </c>
      <c r="M258" s="2" t="s">
        <v>1521</v>
      </c>
      <c r="N258" s="2" t="s">
        <v>1521</v>
      </c>
      <c r="O258" s="2" t="s">
        <v>1522</v>
      </c>
      <c r="P258" s="2" t="s">
        <v>1522</v>
      </c>
      <c r="Q258" s="2" t="s">
        <v>31</v>
      </c>
      <c r="R258" s="1">
        <v>35</v>
      </c>
      <c r="S258" s="5">
        <v>480</v>
      </c>
      <c r="T258" s="4">
        <v>39981</v>
      </c>
      <c r="U258" s="2" t="s">
        <v>1523</v>
      </c>
      <c r="V258" s="2" t="s">
        <v>1524</v>
      </c>
      <c r="W258" s="1">
        <v>1</v>
      </c>
      <c r="X258" s="4">
        <v>39792</v>
      </c>
      <c r="Y258" s="4">
        <v>39981</v>
      </c>
    </row>
    <row r="259" spans="1:25" ht="60" x14ac:dyDescent="0.25">
      <c r="A259" s="1">
        <v>261</v>
      </c>
      <c r="B259" s="1">
        <v>714</v>
      </c>
      <c r="C259" s="1">
        <v>275</v>
      </c>
      <c r="D259" s="2" t="s">
        <v>25</v>
      </c>
      <c r="E259" s="2" t="s">
        <v>1525</v>
      </c>
      <c r="F259" s="3" t="s">
        <v>1525</v>
      </c>
      <c r="G259" s="2" t="s">
        <v>27</v>
      </c>
      <c r="H259" s="4">
        <v>39360</v>
      </c>
      <c r="J259" s="1">
        <v>898</v>
      </c>
      <c r="K259" s="2" t="s">
        <v>1526</v>
      </c>
      <c r="L259" s="2" t="s">
        <v>1526</v>
      </c>
      <c r="M259" s="2" t="s">
        <v>1527</v>
      </c>
      <c r="N259" s="2" t="s">
        <v>1527</v>
      </c>
      <c r="O259" s="2" t="s">
        <v>1528</v>
      </c>
      <c r="P259" s="2" t="s">
        <v>1528</v>
      </c>
      <c r="Q259" s="2" t="s">
        <v>31</v>
      </c>
      <c r="R259" s="1">
        <v>35</v>
      </c>
      <c r="S259" s="5">
        <v>480</v>
      </c>
      <c r="T259" s="4">
        <v>39980</v>
      </c>
      <c r="U259" s="2" t="s">
        <v>1529</v>
      </c>
      <c r="V259" s="2" t="s">
        <v>1530</v>
      </c>
      <c r="W259" s="1">
        <v>1</v>
      </c>
      <c r="X259" s="4">
        <v>39792</v>
      </c>
      <c r="Y259" s="4">
        <v>39980</v>
      </c>
    </row>
    <row r="260" spans="1:25" ht="60" x14ac:dyDescent="0.25">
      <c r="A260" s="1">
        <v>262</v>
      </c>
      <c r="B260" s="1">
        <v>709</v>
      </c>
      <c r="C260" s="1">
        <v>276</v>
      </c>
      <c r="D260" s="2" t="s">
        <v>25</v>
      </c>
      <c r="E260" s="2" t="s">
        <v>1531</v>
      </c>
      <c r="F260" s="3" t="s">
        <v>1531</v>
      </c>
      <c r="G260" s="2" t="s">
        <v>27</v>
      </c>
      <c r="H260" s="4">
        <v>39758</v>
      </c>
      <c r="J260" s="1">
        <v>899</v>
      </c>
      <c r="K260" s="2" t="s">
        <v>1532</v>
      </c>
      <c r="L260" s="2" t="s">
        <v>1532</v>
      </c>
      <c r="M260" s="2" t="s">
        <v>1533</v>
      </c>
      <c r="N260" s="2" t="s">
        <v>1533</v>
      </c>
      <c r="O260" s="2" t="s">
        <v>1534</v>
      </c>
      <c r="P260" s="2" t="s">
        <v>1534</v>
      </c>
      <c r="Q260" s="2" t="s">
        <v>31</v>
      </c>
      <c r="R260" s="1">
        <v>62</v>
      </c>
      <c r="S260" s="5">
        <v>480</v>
      </c>
      <c r="T260" s="4">
        <v>39981</v>
      </c>
      <c r="U260" s="2" t="s">
        <v>1535</v>
      </c>
      <c r="V260" s="2" t="s">
        <v>1536</v>
      </c>
      <c r="W260" s="1">
        <v>1</v>
      </c>
      <c r="X260" s="4">
        <v>39792</v>
      </c>
      <c r="Y260" s="4">
        <v>39981</v>
      </c>
    </row>
    <row r="261" spans="1:25" ht="60" x14ac:dyDescent="0.25">
      <c r="A261" s="1">
        <v>263</v>
      </c>
      <c r="B261" s="1">
        <v>764</v>
      </c>
      <c r="C261" s="1">
        <v>277</v>
      </c>
      <c r="D261" s="2" t="s">
        <v>25</v>
      </c>
      <c r="E261" s="2" t="s">
        <v>1537</v>
      </c>
      <c r="F261" s="3" t="s">
        <v>1537</v>
      </c>
      <c r="G261" s="2" t="s">
        <v>27</v>
      </c>
      <c r="H261" s="4">
        <v>38145</v>
      </c>
      <c r="J261" s="1">
        <v>900</v>
      </c>
      <c r="K261" s="2" t="s">
        <v>1538</v>
      </c>
      <c r="L261" s="2" t="s">
        <v>1538</v>
      </c>
      <c r="M261" s="2" t="s">
        <v>1539</v>
      </c>
      <c r="N261" s="2" t="s">
        <v>1539</v>
      </c>
      <c r="O261" s="2" t="s">
        <v>1540</v>
      </c>
      <c r="P261" s="2" t="s">
        <v>1540</v>
      </c>
      <c r="Q261" s="2" t="s">
        <v>31</v>
      </c>
      <c r="R261" s="1">
        <v>65</v>
      </c>
      <c r="S261" s="5">
        <v>480</v>
      </c>
      <c r="T261" s="4">
        <v>39982</v>
      </c>
      <c r="U261" s="2" t="s">
        <v>1541</v>
      </c>
      <c r="V261" s="2" t="s">
        <v>1542</v>
      </c>
      <c r="W261" s="1">
        <v>1</v>
      </c>
      <c r="X261" s="4">
        <v>39792</v>
      </c>
      <c r="Y261" s="4">
        <v>39982</v>
      </c>
    </row>
    <row r="262" spans="1:25" ht="60" x14ac:dyDescent="0.25">
      <c r="A262" s="1">
        <v>264</v>
      </c>
      <c r="B262" s="1">
        <v>708</v>
      </c>
      <c r="C262" s="1">
        <v>278</v>
      </c>
      <c r="D262" s="2" t="s">
        <v>25</v>
      </c>
      <c r="E262" s="2" t="s">
        <v>1543</v>
      </c>
      <c r="F262" s="3" t="s">
        <v>1543</v>
      </c>
      <c r="G262" s="2" t="s">
        <v>27</v>
      </c>
      <c r="H262" s="4">
        <v>38004</v>
      </c>
      <c r="J262" s="1">
        <v>901</v>
      </c>
      <c r="K262" s="2" t="s">
        <v>1544</v>
      </c>
      <c r="L262" s="2" t="s">
        <v>1544</v>
      </c>
      <c r="M262" s="2" t="s">
        <v>1545</v>
      </c>
      <c r="N262" s="2" t="s">
        <v>1545</v>
      </c>
      <c r="O262" s="2" t="s">
        <v>1546</v>
      </c>
      <c r="P262" s="2" t="s">
        <v>1546</v>
      </c>
      <c r="Q262" s="2" t="s">
        <v>31</v>
      </c>
      <c r="R262" s="1">
        <v>68</v>
      </c>
      <c r="S262" s="5">
        <v>480</v>
      </c>
      <c r="T262" s="4">
        <v>39980</v>
      </c>
      <c r="U262" s="2" t="s">
        <v>1547</v>
      </c>
      <c r="V262" s="2" t="s">
        <v>1548</v>
      </c>
      <c r="W262" s="1">
        <v>1</v>
      </c>
      <c r="X262" s="4">
        <v>39792</v>
      </c>
      <c r="Y262" s="4">
        <v>39980</v>
      </c>
    </row>
    <row r="263" spans="1:25" ht="60" x14ac:dyDescent="0.25">
      <c r="A263" s="1">
        <v>265</v>
      </c>
      <c r="B263" s="1">
        <v>717</v>
      </c>
      <c r="C263" s="1">
        <v>279</v>
      </c>
      <c r="D263" s="2" t="s">
        <v>25</v>
      </c>
      <c r="E263" s="2" t="s">
        <v>1549</v>
      </c>
      <c r="F263" s="3" t="s">
        <v>1549</v>
      </c>
      <c r="G263" s="2" t="s">
        <v>27</v>
      </c>
      <c r="H263" s="4">
        <v>38026</v>
      </c>
      <c r="J263" s="1">
        <v>902</v>
      </c>
      <c r="K263" s="2" t="s">
        <v>1550</v>
      </c>
      <c r="L263" s="2" t="s">
        <v>1550</v>
      </c>
      <c r="M263" s="2" t="s">
        <v>1551</v>
      </c>
      <c r="N263" s="2" t="s">
        <v>1551</v>
      </c>
      <c r="O263" s="2" t="s">
        <v>1552</v>
      </c>
      <c r="P263" s="2" t="s">
        <v>1552</v>
      </c>
      <c r="Q263" s="2" t="s">
        <v>31</v>
      </c>
      <c r="R263" s="1">
        <v>71</v>
      </c>
      <c r="S263" s="5">
        <v>480</v>
      </c>
      <c r="T263" s="4">
        <v>39981</v>
      </c>
      <c r="U263" s="2" t="s">
        <v>1553</v>
      </c>
      <c r="V263" s="2" t="s">
        <v>1554</v>
      </c>
      <c r="W263" s="1">
        <v>1</v>
      </c>
      <c r="X263" s="4">
        <v>39792</v>
      </c>
      <c r="Y263" s="4">
        <v>39981</v>
      </c>
    </row>
    <row r="264" spans="1:25" ht="60" x14ac:dyDescent="0.25">
      <c r="A264" s="1">
        <v>267</v>
      </c>
      <c r="B264" s="1">
        <v>732</v>
      </c>
      <c r="C264" s="1">
        <v>281</v>
      </c>
      <c r="D264" s="2" t="s">
        <v>25</v>
      </c>
      <c r="E264" s="2" t="s">
        <v>1555</v>
      </c>
      <c r="F264" s="3" t="s">
        <v>1555</v>
      </c>
      <c r="G264" s="2" t="s">
        <v>27</v>
      </c>
      <c r="H264" s="4">
        <v>38079</v>
      </c>
      <c r="J264" s="1">
        <v>904</v>
      </c>
      <c r="K264" s="2" t="s">
        <v>31</v>
      </c>
      <c r="L264" s="2" t="s">
        <v>31</v>
      </c>
      <c r="M264" s="2" t="s">
        <v>1556</v>
      </c>
      <c r="N264" s="2" t="s">
        <v>1556</v>
      </c>
      <c r="O264" s="2" t="s">
        <v>1557</v>
      </c>
      <c r="P264" s="2" t="s">
        <v>1557</v>
      </c>
      <c r="Q264" s="2" t="s">
        <v>31</v>
      </c>
      <c r="R264" s="1">
        <v>68</v>
      </c>
      <c r="S264" s="5">
        <v>480</v>
      </c>
      <c r="T264" s="4">
        <v>39981</v>
      </c>
      <c r="U264" s="2" t="s">
        <v>1558</v>
      </c>
      <c r="V264" s="2" t="s">
        <v>1559</v>
      </c>
      <c r="W264" s="1">
        <v>1</v>
      </c>
      <c r="X264" s="4">
        <v>39792</v>
      </c>
      <c r="Y264" s="4">
        <v>39980</v>
      </c>
    </row>
    <row r="265" spans="1:25" ht="60" x14ac:dyDescent="0.25">
      <c r="A265" s="1">
        <v>268</v>
      </c>
      <c r="B265" s="1">
        <v>732</v>
      </c>
      <c r="C265" s="1">
        <v>281</v>
      </c>
      <c r="D265" s="2" t="s">
        <v>25</v>
      </c>
      <c r="E265" s="2" t="s">
        <v>1560</v>
      </c>
      <c r="F265" s="3" t="s">
        <v>1560</v>
      </c>
      <c r="G265" s="2" t="s">
        <v>27</v>
      </c>
      <c r="H265" s="4">
        <v>38826</v>
      </c>
      <c r="J265" s="1">
        <v>905</v>
      </c>
      <c r="K265" s="2" t="s">
        <v>31</v>
      </c>
      <c r="L265" s="2" t="s">
        <v>31</v>
      </c>
      <c r="M265" s="2" t="s">
        <v>1561</v>
      </c>
      <c r="N265" s="2" t="s">
        <v>1561</v>
      </c>
      <c r="O265" s="2" t="s">
        <v>1562</v>
      </c>
      <c r="P265" s="2" t="s">
        <v>1562</v>
      </c>
      <c r="Q265" s="2" t="s">
        <v>31</v>
      </c>
      <c r="R265" s="1">
        <v>68</v>
      </c>
      <c r="S265" s="5">
        <v>480</v>
      </c>
      <c r="T265" s="4">
        <v>39982</v>
      </c>
      <c r="U265" s="2" t="s">
        <v>1563</v>
      </c>
      <c r="V265" s="2" t="s">
        <v>1564</v>
      </c>
      <c r="W265" s="1">
        <v>1</v>
      </c>
      <c r="X265" s="4">
        <v>39792</v>
      </c>
      <c r="Y265" s="4">
        <v>39980</v>
      </c>
    </row>
    <row r="266" spans="1:25" ht="60" x14ac:dyDescent="0.25">
      <c r="A266" s="1">
        <v>269</v>
      </c>
      <c r="B266" s="1">
        <v>735</v>
      </c>
      <c r="C266" s="1">
        <v>282</v>
      </c>
      <c r="D266" s="2" t="s">
        <v>25</v>
      </c>
      <c r="E266" s="2" t="s">
        <v>1565</v>
      </c>
      <c r="F266" s="3" t="s">
        <v>1565</v>
      </c>
      <c r="G266" s="2" t="s">
        <v>27</v>
      </c>
      <c r="H266" s="4">
        <v>38122</v>
      </c>
      <c r="J266" s="1">
        <v>906</v>
      </c>
      <c r="K266" s="2" t="s">
        <v>31</v>
      </c>
      <c r="L266" s="2" t="s">
        <v>31</v>
      </c>
      <c r="M266" s="2" t="s">
        <v>1566</v>
      </c>
      <c r="N266" s="2" t="s">
        <v>1566</v>
      </c>
      <c r="O266" s="2" t="s">
        <v>1567</v>
      </c>
      <c r="P266" s="2" t="s">
        <v>1567</v>
      </c>
      <c r="Q266" s="2" t="s">
        <v>31</v>
      </c>
      <c r="R266" s="1">
        <v>77</v>
      </c>
      <c r="S266" s="5">
        <v>480</v>
      </c>
      <c r="T266" s="4">
        <v>39981</v>
      </c>
      <c r="U266" s="2" t="s">
        <v>1568</v>
      </c>
      <c r="V266" s="2" t="s">
        <v>1569</v>
      </c>
      <c r="W266" s="1">
        <v>1</v>
      </c>
      <c r="X266" s="4">
        <v>39792</v>
      </c>
      <c r="Y266" s="4">
        <v>39981</v>
      </c>
    </row>
    <row r="267" spans="1:25" ht="60" x14ac:dyDescent="0.25">
      <c r="A267" s="1">
        <v>270</v>
      </c>
      <c r="B267" s="1">
        <v>724</v>
      </c>
      <c r="C267" s="1">
        <v>283</v>
      </c>
      <c r="D267" s="2" t="s">
        <v>25</v>
      </c>
      <c r="E267" s="2" t="s">
        <v>1570</v>
      </c>
      <c r="F267" s="3" t="s">
        <v>1570</v>
      </c>
      <c r="G267" s="2" t="s">
        <v>27</v>
      </c>
      <c r="H267" s="4">
        <v>38520</v>
      </c>
      <c r="J267" s="1">
        <v>907</v>
      </c>
      <c r="K267" s="2" t="s">
        <v>1571</v>
      </c>
      <c r="L267" s="2" t="s">
        <v>1571</v>
      </c>
      <c r="M267" s="2" t="s">
        <v>1510</v>
      </c>
      <c r="N267" s="2" t="s">
        <v>1510</v>
      </c>
      <c r="O267" s="2" t="s">
        <v>1572</v>
      </c>
      <c r="P267" s="2" t="s">
        <v>1572</v>
      </c>
      <c r="Q267" s="2" t="s">
        <v>31</v>
      </c>
      <c r="R267" s="1">
        <v>80</v>
      </c>
      <c r="S267" s="5">
        <v>480</v>
      </c>
      <c r="T267" s="4">
        <v>39982</v>
      </c>
      <c r="U267" s="2" t="s">
        <v>1573</v>
      </c>
      <c r="V267" s="2" t="s">
        <v>1574</v>
      </c>
      <c r="W267" s="1">
        <v>1</v>
      </c>
      <c r="X267" s="4">
        <v>39792</v>
      </c>
      <c r="Y267" s="4">
        <v>39982</v>
      </c>
    </row>
    <row r="268" spans="1:25" ht="60" x14ac:dyDescent="0.25">
      <c r="A268" s="1">
        <v>271</v>
      </c>
      <c r="B268" s="1">
        <v>722</v>
      </c>
      <c r="C268" s="1">
        <v>284</v>
      </c>
      <c r="D268" s="2" t="s">
        <v>25</v>
      </c>
      <c r="E268" s="2" t="s">
        <v>1575</v>
      </c>
      <c r="F268" s="3" t="s">
        <v>1575</v>
      </c>
      <c r="G268" s="2" t="s">
        <v>27</v>
      </c>
      <c r="H268" s="4">
        <v>39678</v>
      </c>
      <c r="J268" s="1">
        <v>908</v>
      </c>
      <c r="K268" s="2" t="s">
        <v>1576</v>
      </c>
      <c r="L268" s="2" t="s">
        <v>1576</v>
      </c>
      <c r="M268" s="2" t="s">
        <v>1577</v>
      </c>
      <c r="N268" s="2" t="s">
        <v>1577</v>
      </c>
      <c r="O268" s="2" t="s">
        <v>1578</v>
      </c>
      <c r="P268" s="2" t="s">
        <v>1578</v>
      </c>
      <c r="Q268" s="2" t="s">
        <v>31</v>
      </c>
      <c r="R268" s="1">
        <v>50</v>
      </c>
      <c r="S268" s="5">
        <v>480</v>
      </c>
      <c r="T268" s="4">
        <v>39980</v>
      </c>
      <c r="U268" s="2" t="s">
        <v>1579</v>
      </c>
      <c r="V268" s="2" t="s">
        <v>1580</v>
      </c>
      <c r="W268" s="1">
        <v>1</v>
      </c>
      <c r="X268" s="4">
        <v>39792</v>
      </c>
      <c r="Y268" s="4">
        <v>39980</v>
      </c>
    </row>
    <row r="269" spans="1:25" ht="60" x14ac:dyDescent="0.25">
      <c r="A269" s="1">
        <v>272</v>
      </c>
      <c r="B269" s="1">
        <v>725</v>
      </c>
      <c r="C269" s="1">
        <v>285</v>
      </c>
      <c r="D269" s="2" t="s">
        <v>25</v>
      </c>
      <c r="E269" s="2" t="s">
        <v>1581</v>
      </c>
      <c r="F269" s="3" t="s">
        <v>1581</v>
      </c>
      <c r="G269" s="2" t="s">
        <v>27</v>
      </c>
      <c r="H269" s="4">
        <v>39314</v>
      </c>
      <c r="J269" s="1">
        <v>909</v>
      </c>
      <c r="K269" s="2" t="s">
        <v>1582</v>
      </c>
      <c r="L269" s="2" t="s">
        <v>1582</v>
      </c>
      <c r="M269" s="2" t="s">
        <v>1583</v>
      </c>
      <c r="N269" s="2" t="s">
        <v>1583</v>
      </c>
      <c r="O269" s="2" t="s">
        <v>1584</v>
      </c>
      <c r="P269" s="2" t="s">
        <v>1584</v>
      </c>
      <c r="Q269" s="2" t="s">
        <v>31</v>
      </c>
      <c r="R269" s="1">
        <v>50</v>
      </c>
      <c r="S269" s="5">
        <v>480</v>
      </c>
      <c r="T269" s="4">
        <v>39981</v>
      </c>
      <c r="U269" s="2" t="s">
        <v>1585</v>
      </c>
      <c r="V269" s="2" t="s">
        <v>1586</v>
      </c>
      <c r="W269" s="1">
        <v>1</v>
      </c>
      <c r="X269" s="4">
        <v>39792</v>
      </c>
      <c r="Y269" s="4">
        <v>39981</v>
      </c>
    </row>
    <row r="270" spans="1:25" ht="60" x14ac:dyDescent="0.25">
      <c r="A270" s="1">
        <v>273</v>
      </c>
      <c r="B270" s="1">
        <v>719</v>
      </c>
      <c r="C270" s="1">
        <v>286</v>
      </c>
      <c r="D270" s="2" t="s">
        <v>25</v>
      </c>
      <c r="E270" s="2" t="s">
        <v>1587</v>
      </c>
      <c r="F270" s="3" t="s">
        <v>1587</v>
      </c>
      <c r="G270" s="2" t="s">
        <v>27</v>
      </c>
      <c r="H270" s="4">
        <v>40058</v>
      </c>
      <c r="J270" s="1">
        <v>910</v>
      </c>
      <c r="K270" s="2" t="s">
        <v>31</v>
      </c>
      <c r="L270" s="2" t="s">
        <v>31</v>
      </c>
      <c r="M270" s="2" t="s">
        <v>1588</v>
      </c>
      <c r="N270" s="2" t="s">
        <v>1588</v>
      </c>
      <c r="O270" s="2" t="s">
        <v>1589</v>
      </c>
      <c r="P270" s="2" t="s">
        <v>1589</v>
      </c>
      <c r="Q270" s="2" t="s">
        <v>31</v>
      </c>
      <c r="R270" s="1">
        <v>50</v>
      </c>
      <c r="S270" s="5">
        <v>480</v>
      </c>
      <c r="T270" s="4">
        <v>39980</v>
      </c>
      <c r="U270" s="2" t="s">
        <v>1590</v>
      </c>
      <c r="V270" s="2" t="s">
        <v>1591</v>
      </c>
      <c r="W270" s="1">
        <v>1</v>
      </c>
      <c r="X270" s="4">
        <v>39792</v>
      </c>
      <c r="Y270" s="4">
        <v>39980</v>
      </c>
    </row>
    <row r="271" spans="1:25" ht="60" x14ac:dyDescent="0.25">
      <c r="A271" s="1">
        <v>274</v>
      </c>
      <c r="B271" s="1">
        <v>726</v>
      </c>
      <c r="C271" s="1">
        <v>287</v>
      </c>
      <c r="D271" s="2" t="s">
        <v>25</v>
      </c>
      <c r="E271" s="2" t="s">
        <v>1592</v>
      </c>
      <c r="F271" s="3" t="s">
        <v>1592</v>
      </c>
      <c r="G271" s="2" t="s">
        <v>27</v>
      </c>
      <c r="H271" s="4">
        <v>39734</v>
      </c>
      <c r="J271" s="1">
        <v>911</v>
      </c>
      <c r="K271" s="2" t="s">
        <v>1593</v>
      </c>
      <c r="L271" s="2" t="s">
        <v>1593</v>
      </c>
      <c r="M271" s="2" t="s">
        <v>1594</v>
      </c>
      <c r="N271" s="2" t="s">
        <v>1594</v>
      </c>
      <c r="O271" s="2" t="s">
        <v>1595</v>
      </c>
      <c r="P271" s="2" t="s">
        <v>1595</v>
      </c>
      <c r="Q271" s="2" t="s">
        <v>31</v>
      </c>
      <c r="R271" s="1">
        <v>50</v>
      </c>
      <c r="S271" s="5">
        <v>480</v>
      </c>
      <c r="T271" s="4">
        <v>39981</v>
      </c>
      <c r="U271" s="2" t="s">
        <v>1596</v>
      </c>
      <c r="V271" s="2" t="s">
        <v>1597</v>
      </c>
      <c r="W271" s="1">
        <v>1</v>
      </c>
      <c r="X271" s="4">
        <v>39792</v>
      </c>
      <c r="Y271" s="4">
        <v>39981</v>
      </c>
    </row>
    <row r="272" spans="1:25" ht="75" x14ac:dyDescent="0.25">
      <c r="A272" s="1">
        <v>275</v>
      </c>
      <c r="B272" s="1">
        <v>712</v>
      </c>
      <c r="C272" s="1">
        <v>288</v>
      </c>
      <c r="D272" s="2" t="s">
        <v>25</v>
      </c>
      <c r="E272" s="2" t="s">
        <v>1598</v>
      </c>
      <c r="F272" s="3" t="s">
        <v>1598</v>
      </c>
      <c r="G272" s="2" t="s">
        <v>27</v>
      </c>
      <c r="H272" s="4">
        <v>38910</v>
      </c>
      <c r="J272" s="1">
        <v>912</v>
      </c>
      <c r="K272" s="2" t="s">
        <v>31</v>
      </c>
      <c r="L272" s="2" t="s">
        <v>31</v>
      </c>
      <c r="M272" s="2" t="s">
        <v>1599</v>
      </c>
      <c r="N272" s="2" t="s">
        <v>1599</v>
      </c>
      <c r="O272" s="2" t="s">
        <v>1600</v>
      </c>
      <c r="P272" s="2" t="s">
        <v>1600</v>
      </c>
      <c r="Q272" s="2" t="s">
        <v>31</v>
      </c>
      <c r="R272" s="1">
        <v>50</v>
      </c>
      <c r="S272" s="5">
        <v>480</v>
      </c>
      <c r="T272" s="4">
        <v>39982</v>
      </c>
      <c r="U272" s="2" t="s">
        <v>1601</v>
      </c>
      <c r="V272" s="2" t="s">
        <v>1602</v>
      </c>
      <c r="W272" s="1">
        <v>1</v>
      </c>
      <c r="X272" s="4">
        <v>39792</v>
      </c>
      <c r="Y272" s="4">
        <v>39982</v>
      </c>
    </row>
    <row r="273" spans="1:25" ht="75" x14ac:dyDescent="0.25">
      <c r="A273" s="1">
        <v>276</v>
      </c>
      <c r="B273" s="1">
        <v>711</v>
      </c>
      <c r="C273" s="1">
        <v>289</v>
      </c>
      <c r="D273" s="2" t="s">
        <v>25</v>
      </c>
      <c r="E273" s="2" t="s">
        <v>1603</v>
      </c>
      <c r="F273" s="3" t="s">
        <v>1603</v>
      </c>
      <c r="G273" s="2" t="s">
        <v>27</v>
      </c>
      <c r="H273" s="4">
        <v>38942</v>
      </c>
      <c r="J273" s="1">
        <v>913</v>
      </c>
      <c r="K273" s="2" t="s">
        <v>1604</v>
      </c>
      <c r="L273" s="2" t="s">
        <v>1604</v>
      </c>
      <c r="M273" s="2" t="s">
        <v>1605</v>
      </c>
      <c r="N273" s="2" t="s">
        <v>1605</v>
      </c>
      <c r="O273" s="2" t="s">
        <v>1606</v>
      </c>
      <c r="P273" s="2" t="s">
        <v>1606</v>
      </c>
      <c r="Q273" s="2" t="s">
        <v>31</v>
      </c>
      <c r="R273" s="1">
        <v>50</v>
      </c>
      <c r="S273" s="5">
        <v>480</v>
      </c>
      <c r="T273" s="4">
        <v>39980</v>
      </c>
      <c r="U273" s="2" t="s">
        <v>1607</v>
      </c>
      <c r="V273" s="2" t="s">
        <v>1608</v>
      </c>
      <c r="W273" s="1">
        <v>1</v>
      </c>
      <c r="X273" s="4">
        <v>39792</v>
      </c>
      <c r="Y273" s="4">
        <v>39980</v>
      </c>
    </row>
    <row r="274" spans="1:25" ht="60" x14ac:dyDescent="0.25">
      <c r="A274" s="1">
        <v>277</v>
      </c>
      <c r="B274" s="1">
        <v>727</v>
      </c>
      <c r="C274" s="1">
        <v>290</v>
      </c>
      <c r="D274" s="2" t="s">
        <v>25</v>
      </c>
      <c r="E274" s="2" t="s">
        <v>1609</v>
      </c>
      <c r="F274" s="3" t="s">
        <v>1609</v>
      </c>
      <c r="G274" s="2" t="s">
        <v>27</v>
      </c>
      <c r="H274" s="4">
        <v>38031</v>
      </c>
      <c r="J274" s="1">
        <v>849</v>
      </c>
      <c r="K274" s="2" t="s">
        <v>1610</v>
      </c>
      <c r="L274" s="2" t="s">
        <v>1610</v>
      </c>
      <c r="M274" s="2" t="s">
        <v>1611</v>
      </c>
      <c r="N274" s="2" t="s">
        <v>1611</v>
      </c>
      <c r="O274" s="2" t="s">
        <v>1612</v>
      </c>
      <c r="P274" s="2" t="s">
        <v>1612</v>
      </c>
      <c r="Q274" s="2" t="s">
        <v>31</v>
      </c>
      <c r="R274" s="1">
        <v>95</v>
      </c>
      <c r="S274" s="5">
        <v>480</v>
      </c>
      <c r="T274" s="4">
        <v>39982</v>
      </c>
      <c r="U274" s="2" t="s">
        <v>1613</v>
      </c>
      <c r="V274" s="2" t="s">
        <v>1614</v>
      </c>
      <c r="W274" s="1">
        <v>1</v>
      </c>
      <c r="X274" s="4">
        <v>39792</v>
      </c>
      <c r="Y274" s="4">
        <v>39982</v>
      </c>
    </row>
    <row r="275" spans="1:25" ht="60" x14ac:dyDescent="0.25">
      <c r="A275" s="1">
        <v>278</v>
      </c>
      <c r="B275" s="1">
        <v>733</v>
      </c>
      <c r="C275" s="1">
        <v>291</v>
      </c>
      <c r="D275" s="2" t="s">
        <v>25</v>
      </c>
      <c r="E275" s="2" t="s">
        <v>1615</v>
      </c>
      <c r="F275" s="3" t="s">
        <v>1615</v>
      </c>
      <c r="G275" s="2" t="s">
        <v>27</v>
      </c>
      <c r="H275" s="4">
        <v>38548</v>
      </c>
      <c r="J275" s="1">
        <v>850</v>
      </c>
      <c r="K275" s="2" t="s">
        <v>1616</v>
      </c>
      <c r="L275" s="2" t="s">
        <v>1616</v>
      </c>
      <c r="M275" s="2" t="s">
        <v>1617</v>
      </c>
      <c r="N275" s="2" t="s">
        <v>1617</v>
      </c>
      <c r="O275" s="2" t="s">
        <v>1618</v>
      </c>
      <c r="P275" s="2" t="s">
        <v>1618</v>
      </c>
      <c r="Q275" s="2" t="s">
        <v>31</v>
      </c>
      <c r="R275" s="1">
        <v>50</v>
      </c>
      <c r="S275" s="5">
        <v>480</v>
      </c>
      <c r="T275" s="4">
        <v>39980</v>
      </c>
      <c r="U275" s="2" t="s">
        <v>1619</v>
      </c>
      <c r="V275" s="2" t="s">
        <v>1620</v>
      </c>
      <c r="W275" s="1">
        <v>1</v>
      </c>
      <c r="X275" s="4">
        <v>40000</v>
      </c>
      <c r="Y275" s="4">
        <v>39980</v>
      </c>
    </row>
    <row r="276" spans="1:25" ht="60" x14ac:dyDescent="0.25">
      <c r="A276" s="1">
        <v>279</v>
      </c>
      <c r="B276" s="1">
        <v>710</v>
      </c>
      <c r="C276" s="1">
        <v>292</v>
      </c>
      <c r="D276" s="2" t="s">
        <v>25</v>
      </c>
      <c r="E276" s="2" t="s">
        <v>1621</v>
      </c>
      <c r="F276" s="3" t="s">
        <v>1621</v>
      </c>
      <c r="G276" s="2" t="s">
        <v>27</v>
      </c>
      <c r="H276" s="4">
        <v>39645</v>
      </c>
      <c r="J276" s="1">
        <v>851</v>
      </c>
      <c r="K276" s="2" t="s">
        <v>1622</v>
      </c>
      <c r="L276" s="2" t="s">
        <v>1622</v>
      </c>
      <c r="M276" s="2" t="s">
        <v>1623</v>
      </c>
      <c r="N276" s="2" t="s">
        <v>1623</v>
      </c>
      <c r="O276" s="2" t="s">
        <v>1624</v>
      </c>
      <c r="P276" s="2" t="s">
        <v>1624</v>
      </c>
      <c r="Q276" s="2" t="s">
        <v>31</v>
      </c>
      <c r="R276" s="1">
        <v>86</v>
      </c>
      <c r="S276" s="5">
        <v>480</v>
      </c>
      <c r="T276" s="4">
        <v>39981</v>
      </c>
      <c r="U276" s="2" t="s">
        <v>1625</v>
      </c>
      <c r="V276" s="2" t="s">
        <v>1626</v>
      </c>
      <c r="W276" s="1">
        <v>1</v>
      </c>
      <c r="X276" s="4">
        <v>40004</v>
      </c>
      <c r="Y276" s="4">
        <v>39981</v>
      </c>
    </row>
    <row r="277" spans="1:25" ht="60" x14ac:dyDescent="0.25">
      <c r="A277" s="1">
        <v>280</v>
      </c>
      <c r="B277" s="1">
        <v>715</v>
      </c>
      <c r="C277" s="1">
        <v>293</v>
      </c>
      <c r="D277" s="2" t="s">
        <v>25</v>
      </c>
      <c r="E277" s="2" t="s">
        <v>1627</v>
      </c>
      <c r="F277" s="3" t="s">
        <v>1627</v>
      </c>
      <c r="G277" s="2" t="s">
        <v>27</v>
      </c>
      <c r="H277" s="4">
        <v>40011</v>
      </c>
      <c r="J277" s="1">
        <v>852</v>
      </c>
      <c r="K277" s="2" t="s">
        <v>1628</v>
      </c>
      <c r="L277" s="2" t="s">
        <v>1628</v>
      </c>
      <c r="M277" s="2" t="s">
        <v>1629</v>
      </c>
      <c r="N277" s="2" t="s">
        <v>1629</v>
      </c>
      <c r="O277" s="2" t="s">
        <v>1630</v>
      </c>
      <c r="P277" s="2" t="s">
        <v>1630</v>
      </c>
      <c r="Q277" s="2" t="s">
        <v>31</v>
      </c>
      <c r="R277" s="1">
        <v>131</v>
      </c>
      <c r="S277" s="5">
        <v>480</v>
      </c>
      <c r="T277" s="4">
        <v>39982</v>
      </c>
      <c r="U277" s="2" t="s">
        <v>1631</v>
      </c>
      <c r="V277" s="2" t="s">
        <v>1632</v>
      </c>
      <c r="W277" s="1">
        <v>1</v>
      </c>
      <c r="X277" s="4">
        <v>39792</v>
      </c>
      <c r="Y277" s="4">
        <v>39982</v>
      </c>
    </row>
    <row r="278" spans="1:25" ht="60" x14ac:dyDescent="0.25">
      <c r="A278" s="1">
        <v>281</v>
      </c>
      <c r="B278" s="1">
        <v>727</v>
      </c>
      <c r="C278" s="1">
        <v>290</v>
      </c>
      <c r="D278" s="2" t="s">
        <v>25</v>
      </c>
      <c r="E278" s="2" t="s">
        <v>1633</v>
      </c>
      <c r="F278" s="3" t="s">
        <v>1633</v>
      </c>
      <c r="G278" s="2" t="s">
        <v>27</v>
      </c>
      <c r="H278" s="4">
        <v>38048</v>
      </c>
      <c r="J278" s="1">
        <v>853</v>
      </c>
      <c r="K278" s="2" t="s">
        <v>1610</v>
      </c>
      <c r="L278" s="2" t="s">
        <v>1610</v>
      </c>
      <c r="M278" s="2" t="s">
        <v>1634</v>
      </c>
      <c r="N278" s="2" t="s">
        <v>1634</v>
      </c>
      <c r="O278" s="2" t="s">
        <v>1612</v>
      </c>
      <c r="P278" s="2" t="s">
        <v>1612</v>
      </c>
      <c r="Q278" s="2" t="s">
        <v>31</v>
      </c>
      <c r="R278" s="1">
        <v>95</v>
      </c>
      <c r="S278" s="5">
        <v>480</v>
      </c>
      <c r="T278" s="4">
        <v>39982</v>
      </c>
      <c r="U278" s="2" t="s">
        <v>1635</v>
      </c>
      <c r="V278" s="2" t="s">
        <v>1636</v>
      </c>
      <c r="W278" s="1">
        <v>1</v>
      </c>
      <c r="X278" s="4">
        <v>39792</v>
      </c>
      <c r="Y278" s="4">
        <v>39982</v>
      </c>
    </row>
    <row r="279" spans="1:25" ht="60" x14ac:dyDescent="0.25">
      <c r="A279" s="1">
        <v>282</v>
      </c>
      <c r="B279" s="1">
        <v>903</v>
      </c>
      <c r="C279" s="1">
        <v>214</v>
      </c>
      <c r="D279" s="2" t="s">
        <v>25</v>
      </c>
      <c r="E279" s="2" t="s">
        <v>1637</v>
      </c>
      <c r="F279" s="3" t="s">
        <v>1638</v>
      </c>
      <c r="G279" s="2" t="s">
        <v>27</v>
      </c>
      <c r="H279" s="4">
        <v>38086</v>
      </c>
      <c r="J279" s="1">
        <v>914</v>
      </c>
      <c r="K279" s="2" t="s">
        <v>31</v>
      </c>
      <c r="L279" s="2" t="s">
        <v>31</v>
      </c>
      <c r="M279" s="2" t="s">
        <v>1639</v>
      </c>
      <c r="N279" s="2" t="s">
        <v>1639</v>
      </c>
      <c r="O279" s="2" t="s">
        <v>1640</v>
      </c>
      <c r="P279" s="2" t="s">
        <v>1640</v>
      </c>
      <c r="Q279" s="2" t="s">
        <v>31</v>
      </c>
      <c r="R279" s="1">
        <v>95</v>
      </c>
      <c r="S279" s="5">
        <v>480</v>
      </c>
      <c r="T279" s="4">
        <v>39982.041666666701</v>
      </c>
      <c r="U279" s="2" t="s">
        <v>1641</v>
      </c>
      <c r="V279" s="2" t="s">
        <v>1642</v>
      </c>
      <c r="W279" s="1">
        <v>1</v>
      </c>
      <c r="X279" s="4">
        <v>39792</v>
      </c>
      <c r="Y279" s="4">
        <v>39982</v>
      </c>
    </row>
    <row r="280" spans="1:25" ht="60" x14ac:dyDescent="0.25">
      <c r="A280" s="1">
        <v>283</v>
      </c>
      <c r="B280" s="1">
        <v>903</v>
      </c>
      <c r="C280" s="1">
        <v>214</v>
      </c>
      <c r="D280" s="2" t="s">
        <v>25</v>
      </c>
      <c r="E280" s="2" t="s">
        <v>1643</v>
      </c>
      <c r="F280" s="3" t="s">
        <v>1644</v>
      </c>
      <c r="G280" s="2" t="s">
        <v>27</v>
      </c>
      <c r="H280" s="4">
        <v>38122</v>
      </c>
      <c r="J280" s="1">
        <v>915</v>
      </c>
      <c r="K280" s="2" t="s">
        <v>31</v>
      </c>
      <c r="L280" s="2" t="s">
        <v>31</v>
      </c>
      <c r="M280" s="2" t="s">
        <v>1639</v>
      </c>
      <c r="N280" s="2" t="s">
        <v>1639</v>
      </c>
      <c r="O280" s="2" t="s">
        <v>1645</v>
      </c>
      <c r="P280" s="2" t="s">
        <v>1645</v>
      </c>
      <c r="Q280" s="2" t="s">
        <v>31</v>
      </c>
      <c r="R280" s="1">
        <v>95</v>
      </c>
      <c r="S280" s="5">
        <v>480</v>
      </c>
      <c r="T280" s="4">
        <v>39982.083333333299</v>
      </c>
      <c r="U280" s="2" t="s">
        <v>1646</v>
      </c>
      <c r="V280" s="2" t="s">
        <v>1647</v>
      </c>
      <c r="W280" s="1">
        <v>1</v>
      </c>
      <c r="X280" s="4">
        <v>39792</v>
      </c>
      <c r="Y280" s="4">
        <v>39982</v>
      </c>
    </row>
    <row r="281" spans="1:25" ht="60" x14ac:dyDescent="0.25">
      <c r="A281" s="1">
        <v>284</v>
      </c>
      <c r="B281" s="1">
        <v>942</v>
      </c>
      <c r="C281" s="1">
        <v>215</v>
      </c>
      <c r="D281" s="2" t="s">
        <v>25</v>
      </c>
      <c r="E281" s="2" t="s">
        <v>1648</v>
      </c>
      <c r="F281" s="3" t="s">
        <v>1648</v>
      </c>
      <c r="G281" s="2" t="s">
        <v>27</v>
      </c>
      <c r="H281" s="4">
        <v>38155</v>
      </c>
      <c r="J281" s="1">
        <v>916</v>
      </c>
      <c r="K281" s="2" t="s">
        <v>31</v>
      </c>
      <c r="L281" s="2" t="s">
        <v>31</v>
      </c>
      <c r="M281" s="2" t="s">
        <v>1639</v>
      </c>
      <c r="N281" s="2" t="s">
        <v>1639</v>
      </c>
      <c r="O281" s="2" t="s">
        <v>1649</v>
      </c>
      <c r="P281" s="2" t="s">
        <v>1649</v>
      </c>
      <c r="Q281" s="2" t="s">
        <v>31</v>
      </c>
      <c r="R281" s="1">
        <v>95</v>
      </c>
      <c r="S281" s="5">
        <v>480</v>
      </c>
      <c r="T281" s="4">
        <v>39982.125</v>
      </c>
      <c r="U281" s="2" t="s">
        <v>1650</v>
      </c>
      <c r="V281" s="2" t="s">
        <v>1651</v>
      </c>
      <c r="W281" s="1">
        <v>1</v>
      </c>
      <c r="X281" s="4">
        <v>39792</v>
      </c>
      <c r="Y281" s="4">
        <v>39982</v>
      </c>
    </row>
    <row r="282" spans="1:25" ht="60" x14ac:dyDescent="0.25">
      <c r="A282" s="1">
        <v>285</v>
      </c>
      <c r="B282" s="1">
        <v>942</v>
      </c>
      <c r="C282" s="1">
        <v>215</v>
      </c>
      <c r="D282" s="2" t="s">
        <v>25</v>
      </c>
      <c r="E282" s="2" t="s">
        <v>1652</v>
      </c>
      <c r="F282" s="3" t="s">
        <v>1652</v>
      </c>
      <c r="G282" s="2" t="s">
        <v>27</v>
      </c>
      <c r="H282" s="4">
        <v>37831</v>
      </c>
      <c r="J282" s="1">
        <v>917</v>
      </c>
      <c r="K282" s="2" t="s">
        <v>31</v>
      </c>
      <c r="L282" s="2" t="s">
        <v>31</v>
      </c>
      <c r="M282" s="2" t="s">
        <v>1653</v>
      </c>
      <c r="N282" s="2" t="s">
        <v>1653</v>
      </c>
      <c r="O282" s="2" t="s">
        <v>1654</v>
      </c>
      <c r="P282" s="2" t="s">
        <v>1654</v>
      </c>
      <c r="Q282" s="2" t="s">
        <v>31</v>
      </c>
      <c r="R282" s="1">
        <v>95</v>
      </c>
      <c r="S282" s="5">
        <v>480</v>
      </c>
      <c r="T282" s="4">
        <v>39982.166666666701</v>
      </c>
      <c r="U282" s="2" t="s">
        <v>1655</v>
      </c>
      <c r="V282" s="2" t="s">
        <v>1656</v>
      </c>
      <c r="W282" s="1">
        <v>1</v>
      </c>
      <c r="X282" s="4">
        <v>39792</v>
      </c>
      <c r="Y282" s="4">
        <v>39982</v>
      </c>
    </row>
    <row r="283" spans="1:25" ht="60" x14ac:dyDescent="0.25">
      <c r="A283" s="1">
        <v>286</v>
      </c>
      <c r="B283" s="1">
        <v>942</v>
      </c>
      <c r="C283" s="1">
        <v>215</v>
      </c>
      <c r="D283" s="2" t="s">
        <v>25</v>
      </c>
      <c r="E283" s="2" t="s">
        <v>1657</v>
      </c>
      <c r="F283" s="3" t="s">
        <v>1657</v>
      </c>
      <c r="G283" s="2" t="s">
        <v>27</v>
      </c>
      <c r="H283" s="4">
        <v>38219</v>
      </c>
      <c r="J283" s="1">
        <v>918</v>
      </c>
      <c r="K283" s="2" t="s">
        <v>31</v>
      </c>
      <c r="L283" s="2" t="s">
        <v>31</v>
      </c>
      <c r="M283" s="2" t="s">
        <v>1658</v>
      </c>
      <c r="N283" s="2" t="s">
        <v>1658</v>
      </c>
      <c r="O283" s="2" t="s">
        <v>1659</v>
      </c>
      <c r="P283" s="2" t="s">
        <v>1659</v>
      </c>
      <c r="Q283" s="2" t="s">
        <v>31</v>
      </c>
      <c r="R283" s="1">
        <v>95</v>
      </c>
      <c r="S283" s="5">
        <v>480</v>
      </c>
      <c r="T283" s="4">
        <v>39982.208333333299</v>
      </c>
      <c r="U283" s="2" t="s">
        <v>1660</v>
      </c>
      <c r="V283" s="2" t="s">
        <v>1661</v>
      </c>
      <c r="W283" s="1">
        <v>1</v>
      </c>
      <c r="X283" s="4">
        <v>39792</v>
      </c>
      <c r="Y283" s="4">
        <v>39982</v>
      </c>
    </row>
    <row r="284" spans="1:25" ht="60" x14ac:dyDescent="0.25">
      <c r="A284" s="1">
        <v>287</v>
      </c>
      <c r="B284" s="1">
        <v>881</v>
      </c>
      <c r="C284" s="1">
        <v>216</v>
      </c>
      <c r="D284" s="2" t="s">
        <v>25</v>
      </c>
      <c r="E284" s="2" t="s">
        <v>1662</v>
      </c>
      <c r="F284" s="3" t="s">
        <v>1662</v>
      </c>
      <c r="G284" s="2" t="s">
        <v>27</v>
      </c>
      <c r="H284" s="4">
        <v>38242</v>
      </c>
      <c r="J284" s="1">
        <v>919</v>
      </c>
      <c r="K284" s="2" t="s">
        <v>31</v>
      </c>
      <c r="L284" s="2" t="s">
        <v>31</v>
      </c>
      <c r="M284" s="2" t="s">
        <v>1663</v>
      </c>
      <c r="N284" s="2" t="s">
        <v>1663</v>
      </c>
      <c r="O284" s="2" t="s">
        <v>1664</v>
      </c>
      <c r="P284" s="2" t="s">
        <v>1664</v>
      </c>
      <c r="Q284" s="2" t="s">
        <v>31</v>
      </c>
      <c r="R284" s="1">
        <v>95</v>
      </c>
      <c r="S284" s="5">
        <v>480</v>
      </c>
      <c r="T284" s="4">
        <v>39982.25</v>
      </c>
      <c r="U284" s="2" t="s">
        <v>1665</v>
      </c>
      <c r="V284" s="2" t="s">
        <v>1666</v>
      </c>
      <c r="W284" s="1">
        <v>1</v>
      </c>
      <c r="X284" s="4">
        <v>39792</v>
      </c>
      <c r="Y284" s="4">
        <v>39982</v>
      </c>
    </row>
    <row r="285" spans="1:25" ht="75" x14ac:dyDescent="0.25">
      <c r="A285" s="1">
        <v>288</v>
      </c>
      <c r="B285" s="1">
        <v>881</v>
      </c>
      <c r="C285" s="1">
        <v>216</v>
      </c>
      <c r="D285" s="2" t="s">
        <v>25</v>
      </c>
      <c r="E285" s="2" t="s">
        <v>1667</v>
      </c>
      <c r="F285" s="3" t="s">
        <v>1667</v>
      </c>
      <c r="G285" s="2" t="s">
        <v>27</v>
      </c>
      <c r="H285" s="4">
        <v>37665</v>
      </c>
      <c r="J285" s="1">
        <v>920</v>
      </c>
      <c r="K285" s="2" t="s">
        <v>31</v>
      </c>
      <c r="L285" s="2" t="s">
        <v>31</v>
      </c>
      <c r="M285" s="2" t="s">
        <v>1668</v>
      </c>
      <c r="N285" s="2" t="s">
        <v>1668</v>
      </c>
      <c r="O285" s="2" t="s">
        <v>1669</v>
      </c>
      <c r="P285" s="2" t="s">
        <v>1669</v>
      </c>
      <c r="Q285" s="2" t="s">
        <v>31</v>
      </c>
      <c r="R285" s="1">
        <v>95</v>
      </c>
      <c r="S285" s="5">
        <v>480</v>
      </c>
      <c r="T285" s="4">
        <v>39982.291666666701</v>
      </c>
      <c r="U285" s="2" t="s">
        <v>1670</v>
      </c>
      <c r="V285" s="2" t="s">
        <v>1671</v>
      </c>
      <c r="W285" s="1">
        <v>1</v>
      </c>
      <c r="X285" s="4">
        <v>39792</v>
      </c>
      <c r="Y285" s="4">
        <v>39982</v>
      </c>
    </row>
    <row r="286" spans="1:25" ht="60" x14ac:dyDescent="0.25">
      <c r="A286" s="1">
        <v>289</v>
      </c>
      <c r="B286" s="1">
        <v>562</v>
      </c>
      <c r="C286" s="1">
        <v>217</v>
      </c>
      <c r="D286" s="2" t="s">
        <v>25</v>
      </c>
      <c r="E286" s="2" t="s">
        <v>1672</v>
      </c>
      <c r="F286" s="3" t="s">
        <v>1672</v>
      </c>
      <c r="G286" s="2" t="s">
        <v>27</v>
      </c>
      <c r="H286" s="4">
        <v>38316</v>
      </c>
      <c r="J286" s="1">
        <v>921</v>
      </c>
      <c r="K286" s="2" t="s">
        <v>31</v>
      </c>
      <c r="L286" s="2" t="s">
        <v>31</v>
      </c>
      <c r="M286" s="2" t="s">
        <v>1673</v>
      </c>
      <c r="N286" s="2" t="s">
        <v>1673</v>
      </c>
      <c r="O286" s="2" t="s">
        <v>1674</v>
      </c>
      <c r="P286" s="2" t="s">
        <v>1674</v>
      </c>
      <c r="Q286" s="2" t="s">
        <v>31</v>
      </c>
      <c r="R286" s="1">
        <v>95</v>
      </c>
      <c r="S286" s="5">
        <v>480</v>
      </c>
      <c r="T286" s="4">
        <v>39982.333333333299</v>
      </c>
      <c r="U286" s="2" t="s">
        <v>1675</v>
      </c>
      <c r="V286" s="2" t="s">
        <v>1676</v>
      </c>
      <c r="W286" s="1">
        <v>1</v>
      </c>
      <c r="X286" s="4">
        <v>39792</v>
      </c>
      <c r="Y286" s="4">
        <v>39982</v>
      </c>
    </row>
    <row r="287" spans="1:25" ht="60" x14ac:dyDescent="0.25">
      <c r="A287" s="1">
        <v>290</v>
      </c>
      <c r="B287" s="1">
        <v>562</v>
      </c>
      <c r="C287" s="1">
        <v>217</v>
      </c>
      <c r="D287" s="2" t="s">
        <v>25</v>
      </c>
      <c r="E287" s="2" t="s">
        <v>1677</v>
      </c>
      <c r="F287" s="3" t="s">
        <v>1677</v>
      </c>
      <c r="G287" s="2" t="s">
        <v>27</v>
      </c>
      <c r="H287" s="4">
        <v>38347</v>
      </c>
      <c r="J287" s="1">
        <v>922</v>
      </c>
      <c r="K287" s="2" t="s">
        <v>31</v>
      </c>
      <c r="L287" s="2" t="s">
        <v>31</v>
      </c>
      <c r="M287" s="2" t="s">
        <v>1678</v>
      </c>
      <c r="N287" s="2" t="s">
        <v>1678</v>
      </c>
      <c r="O287" s="2" t="s">
        <v>1679</v>
      </c>
      <c r="P287" s="2" t="s">
        <v>1679</v>
      </c>
      <c r="Q287" s="2" t="s">
        <v>31</v>
      </c>
      <c r="R287" s="1">
        <v>95</v>
      </c>
      <c r="S287" s="5">
        <v>480</v>
      </c>
      <c r="T287" s="4">
        <v>39982.375</v>
      </c>
      <c r="U287" s="2" t="s">
        <v>1680</v>
      </c>
      <c r="V287" s="2" t="s">
        <v>1681</v>
      </c>
      <c r="W287" s="1">
        <v>1</v>
      </c>
      <c r="X287" s="4">
        <v>39792</v>
      </c>
      <c r="Y287" s="4">
        <v>39982</v>
      </c>
    </row>
    <row r="288" spans="1:25" ht="60" x14ac:dyDescent="0.25">
      <c r="A288" s="1">
        <v>291</v>
      </c>
      <c r="B288" s="1">
        <v>598</v>
      </c>
      <c r="C288" s="1">
        <v>218</v>
      </c>
      <c r="D288" s="2" t="s">
        <v>25</v>
      </c>
      <c r="E288" s="2" t="s">
        <v>1682</v>
      </c>
      <c r="F288" s="3" t="s">
        <v>1682</v>
      </c>
      <c r="G288" s="2" t="s">
        <v>27</v>
      </c>
      <c r="H288" s="4">
        <v>38134</v>
      </c>
      <c r="J288" s="1">
        <v>923</v>
      </c>
      <c r="K288" s="2" t="s">
        <v>31</v>
      </c>
      <c r="L288" s="2" t="s">
        <v>31</v>
      </c>
      <c r="M288" s="2" t="s">
        <v>1683</v>
      </c>
      <c r="N288" s="2" t="s">
        <v>1683</v>
      </c>
      <c r="O288" s="2" t="s">
        <v>1684</v>
      </c>
      <c r="P288" s="2" t="s">
        <v>1684</v>
      </c>
      <c r="Q288" s="2" t="s">
        <v>31</v>
      </c>
      <c r="R288" s="1">
        <v>95</v>
      </c>
      <c r="S288" s="5">
        <v>480</v>
      </c>
      <c r="T288" s="4">
        <v>39982.416666666701</v>
      </c>
      <c r="U288" s="2" t="s">
        <v>1685</v>
      </c>
      <c r="V288" s="2" t="s">
        <v>1686</v>
      </c>
      <c r="W288" s="1">
        <v>1</v>
      </c>
      <c r="X288" s="4">
        <v>39792</v>
      </c>
      <c r="Y288" s="4">
        <v>39982</v>
      </c>
    </row>
    <row r="289" spans="1:25" ht="60" x14ac:dyDescent="0.25">
      <c r="A289" s="1">
        <v>292</v>
      </c>
      <c r="B289" s="1">
        <v>731</v>
      </c>
      <c r="C289" s="1">
        <v>272</v>
      </c>
      <c r="D289" s="2" t="s">
        <v>25</v>
      </c>
      <c r="E289" s="2" t="s">
        <v>1687</v>
      </c>
      <c r="F289" s="3" t="s">
        <v>1687</v>
      </c>
      <c r="G289" s="2" t="s">
        <v>27</v>
      </c>
      <c r="H289" s="4">
        <v>38776</v>
      </c>
      <c r="J289" s="1">
        <v>924</v>
      </c>
      <c r="K289" s="2" t="s">
        <v>31</v>
      </c>
      <c r="L289" s="2" t="s">
        <v>31</v>
      </c>
      <c r="M289" s="2" t="s">
        <v>1688</v>
      </c>
      <c r="N289" s="2" t="s">
        <v>1688</v>
      </c>
      <c r="O289" s="2" t="s">
        <v>1689</v>
      </c>
      <c r="P289" s="2" t="s">
        <v>1689</v>
      </c>
      <c r="Q289" s="2" t="s">
        <v>31</v>
      </c>
      <c r="R289" s="1">
        <v>95</v>
      </c>
      <c r="S289" s="5">
        <v>480</v>
      </c>
      <c r="T289" s="4">
        <v>39982.458333333299</v>
      </c>
      <c r="U289" s="2" t="s">
        <v>1690</v>
      </c>
      <c r="V289" s="2" t="s">
        <v>1691</v>
      </c>
      <c r="W289" s="1">
        <v>1</v>
      </c>
      <c r="X289" s="4">
        <v>39792</v>
      </c>
      <c r="Y289" s="4">
        <v>39982</v>
      </c>
    </row>
    <row r="290" spans="1:25" ht="60" x14ac:dyDescent="0.25">
      <c r="A290" s="1">
        <v>293</v>
      </c>
      <c r="B290" s="1">
        <v>716</v>
      </c>
      <c r="C290" s="1">
        <v>273</v>
      </c>
      <c r="D290" s="2" t="s">
        <v>25</v>
      </c>
      <c r="E290" s="2" t="s">
        <v>1692</v>
      </c>
      <c r="F290" s="3" t="s">
        <v>1692</v>
      </c>
      <c r="G290" s="2" t="s">
        <v>27</v>
      </c>
      <c r="H290" s="4">
        <v>39170</v>
      </c>
      <c r="J290" s="1">
        <v>925</v>
      </c>
      <c r="K290" s="2" t="s">
        <v>31</v>
      </c>
      <c r="L290" s="2" t="s">
        <v>31</v>
      </c>
      <c r="M290" s="2" t="s">
        <v>1693</v>
      </c>
      <c r="N290" s="2" t="s">
        <v>1693</v>
      </c>
      <c r="O290" s="2" t="s">
        <v>1694</v>
      </c>
      <c r="P290" s="2" t="s">
        <v>1694</v>
      </c>
      <c r="Q290" s="2" t="s">
        <v>31</v>
      </c>
      <c r="R290" s="1">
        <v>95</v>
      </c>
      <c r="S290" s="5">
        <v>480</v>
      </c>
      <c r="T290" s="4">
        <v>39982.5</v>
      </c>
      <c r="U290" s="2" t="s">
        <v>1695</v>
      </c>
      <c r="V290" s="2" t="s">
        <v>1696</v>
      </c>
      <c r="W290" s="1">
        <v>1</v>
      </c>
      <c r="X290" s="4">
        <v>39792</v>
      </c>
      <c r="Y290" s="4">
        <v>39982</v>
      </c>
    </row>
    <row r="291" spans="1:25" ht="75" x14ac:dyDescent="0.25">
      <c r="A291" s="1">
        <v>294</v>
      </c>
      <c r="B291" s="1">
        <v>730</v>
      </c>
      <c r="C291" s="1">
        <v>274</v>
      </c>
      <c r="D291" s="2" t="s">
        <v>25</v>
      </c>
      <c r="E291" s="2" t="s">
        <v>1697</v>
      </c>
      <c r="F291" s="3" t="s">
        <v>1697</v>
      </c>
      <c r="G291" s="2" t="s">
        <v>27</v>
      </c>
      <c r="H291" s="4">
        <v>38107</v>
      </c>
      <c r="J291" s="1">
        <v>926</v>
      </c>
      <c r="K291" s="2" t="s">
        <v>1698</v>
      </c>
      <c r="L291" s="2" t="s">
        <v>1699</v>
      </c>
      <c r="M291" s="2" t="s">
        <v>1700</v>
      </c>
      <c r="N291" s="2" t="s">
        <v>1700</v>
      </c>
      <c r="O291" s="2" t="s">
        <v>1701</v>
      </c>
      <c r="P291" s="2" t="s">
        <v>1701</v>
      </c>
      <c r="Q291" s="2" t="s">
        <v>31</v>
      </c>
      <c r="R291" s="1">
        <v>95</v>
      </c>
      <c r="S291" s="5">
        <v>480</v>
      </c>
      <c r="T291" s="4">
        <v>39982.541666666701</v>
      </c>
      <c r="U291" s="2" t="s">
        <v>1702</v>
      </c>
      <c r="V291" s="2" t="s">
        <v>1703</v>
      </c>
      <c r="W291" s="1">
        <v>1</v>
      </c>
      <c r="X291" s="4">
        <v>39792</v>
      </c>
      <c r="Y291" s="4">
        <v>39982</v>
      </c>
    </row>
    <row r="292" spans="1:25" ht="60" x14ac:dyDescent="0.25">
      <c r="A292" s="1">
        <v>295</v>
      </c>
      <c r="B292" s="1">
        <v>714</v>
      </c>
      <c r="C292" s="1">
        <v>275</v>
      </c>
      <c r="D292" s="2" t="s">
        <v>25</v>
      </c>
      <c r="E292" s="2" t="s">
        <v>1704</v>
      </c>
      <c r="F292" s="3" t="s">
        <v>1704</v>
      </c>
      <c r="G292" s="2" t="s">
        <v>27</v>
      </c>
      <c r="H292" s="4">
        <v>38138</v>
      </c>
      <c r="J292" s="1">
        <v>927</v>
      </c>
      <c r="K292" s="2" t="s">
        <v>1705</v>
      </c>
      <c r="L292" s="2" t="s">
        <v>1705</v>
      </c>
      <c r="M292" s="2" t="s">
        <v>1706</v>
      </c>
      <c r="N292" s="2" t="s">
        <v>1707</v>
      </c>
      <c r="O292" s="2" t="s">
        <v>1708</v>
      </c>
      <c r="P292" s="2" t="s">
        <v>1708</v>
      </c>
      <c r="Q292" s="2" t="s">
        <v>31</v>
      </c>
      <c r="R292" s="1">
        <v>95</v>
      </c>
      <c r="S292" s="5">
        <v>480</v>
      </c>
      <c r="T292" s="4">
        <v>39982.583333333299</v>
      </c>
      <c r="U292" s="2" t="s">
        <v>1709</v>
      </c>
      <c r="V292" s="2" t="s">
        <v>1710</v>
      </c>
      <c r="W292" s="1">
        <v>1</v>
      </c>
      <c r="X292" s="4">
        <v>39792</v>
      </c>
      <c r="Y292" s="4">
        <v>39982</v>
      </c>
    </row>
    <row r="293" spans="1:25" ht="60" x14ac:dyDescent="0.25">
      <c r="A293" s="1">
        <v>296</v>
      </c>
      <c r="B293" s="1">
        <v>709</v>
      </c>
      <c r="C293" s="1">
        <v>276</v>
      </c>
      <c r="D293" s="2" t="s">
        <v>25</v>
      </c>
      <c r="E293" s="2" t="s">
        <v>1711</v>
      </c>
      <c r="F293" s="3" t="s">
        <v>1711</v>
      </c>
      <c r="G293" s="2" t="s">
        <v>27</v>
      </c>
      <c r="H293" s="4">
        <v>38504</v>
      </c>
      <c r="J293" s="1">
        <v>928</v>
      </c>
      <c r="K293" s="2" t="s">
        <v>1712</v>
      </c>
      <c r="L293" s="2" t="s">
        <v>1712</v>
      </c>
      <c r="M293" s="2" t="s">
        <v>1706</v>
      </c>
      <c r="N293" s="2" t="s">
        <v>1707</v>
      </c>
      <c r="O293" s="2" t="s">
        <v>1713</v>
      </c>
      <c r="P293" s="2" t="s">
        <v>1713</v>
      </c>
      <c r="Q293" s="2" t="s">
        <v>31</v>
      </c>
      <c r="R293" s="1">
        <v>95</v>
      </c>
      <c r="S293" s="5">
        <v>480</v>
      </c>
      <c r="T293" s="4">
        <v>39982.625</v>
      </c>
      <c r="U293" s="2" t="s">
        <v>1714</v>
      </c>
      <c r="V293" s="2" t="s">
        <v>1715</v>
      </c>
      <c r="W293" s="1">
        <v>1</v>
      </c>
      <c r="X293" s="4">
        <v>39792</v>
      </c>
      <c r="Y293" s="4">
        <v>39982</v>
      </c>
    </row>
    <row r="294" spans="1:25" ht="60" x14ac:dyDescent="0.25">
      <c r="A294" s="1">
        <v>297</v>
      </c>
      <c r="B294" s="1">
        <v>764</v>
      </c>
      <c r="C294" s="1">
        <v>277</v>
      </c>
      <c r="D294" s="2" t="s">
        <v>25</v>
      </c>
      <c r="E294" s="2" t="s">
        <v>1716</v>
      </c>
      <c r="F294" s="3" t="s">
        <v>1716</v>
      </c>
      <c r="G294" s="2" t="s">
        <v>27</v>
      </c>
      <c r="H294" s="4">
        <v>38170</v>
      </c>
      <c r="J294" s="1">
        <v>929</v>
      </c>
      <c r="K294" s="2" t="s">
        <v>1717</v>
      </c>
      <c r="L294" s="2" t="s">
        <v>1717</v>
      </c>
      <c r="M294" s="2" t="s">
        <v>1718</v>
      </c>
      <c r="N294" s="2" t="s">
        <v>1718</v>
      </c>
      <c r="O294" s="2" t="s">
        <v>1719</v>
      </c>
      <c r="P294" s="2" t="s">
        <v>1719</v>
      </c>
      <c r="Q294" s="2" t="s">
        <v>31</v>
      </c>
      <c r="R294" s="1">
        <v>95</v>
      </c>
      <c r="S294" s="5">
        <v>480</v>
      </c>
      <c r="T294" s="4">
        <v>39982.666666666701</v>
      </c>
      <c r="U294" s="2" t="s">
        <v>1720</v>
      </c>
      <c r="V294" s="2" t="s">
        <v>1721</v>
      </c>
      <c r="W294" s="1">
        <v>1</v>
      </c>
      <c r="X294" s="4">
        <v>39792</v>
      </c>
      <c r="Y294" s="4">
        <v>39982</v>
      </c>
    </row>
    <row r="295" spans="1:25" ht="60" x14ac:dyDescent="0.25">
      <c r="A295" s="1">
        <v>298</v>
      </c>
      <c r="B295" s="1">
        <v>708</v>
      </c>
      <c r="C295" s="1">
        <v>278</v>
      </c>
      <c r="D295" s="2" t="s">
        <v>25</v>
      </c>
      <c r="E295" s="2" t="s">
        <v>1722</v>
      </c>
      <c r="F295" s="3" t="s">
        <v>1722</v>
      </c>
      <c r="G295" s="2" t="s">
        <v>27</v>
      </c>
      <c r="H295" s="4">
        <v>39027</v>
      </c>
      <c r="J295" s="1">
        <v>930</v>
      </c>
      <c r="K295" s="2" t="s">
        <v>1723</v>
      </c>
      <c r="L295" s="2" t="s">
        <v>1723</v>
      </c>
      <c r="M295" s="2" t="s">
        <v>1724</v>
      </c>
      <c r="N295" s="2" t="s">
        <v>1724</v>
      </c>
      <c r="O295" s="2" t="s">
        <v>1725</v>
      </c>
      <c r="P295" s="2" t="s">
        <v>1725</v>
      </c>
      <c r="Q295" s="2" t="s">
        <v>31</v>
      </c>
      <c r="R295" s="1">
        <v>95</v>
      </c>
      <c r="S295" s="5">
        <v>480</v>
      </c>
      <c r="T295" s="4">
        <v>39982.708333333299</v>
      </c>
      <c r="U295" s="2" t="s">
        <v>1726</v>
      </c>
      <c r="V295" s="2" t="s">
        <v>1727</v>
      </c>
      <c r="W295" s="1">
        <v>1</v>
      </c>
      <c r="X295" s="4">
        <v>39792</v>
      </c>
      <c r="Y295" s="4">
        <v>39982</v>
      </c>
    </row>
    <row r="296" spans="1:25" ht="75" x14ac:dyDescent="0.25">
      <c r="A296" s="1">
        <v>299</v>
      </c>
      <c r="B296" s="1">
        <v>717</v>
      </c>
      <c r="C296" s="1">
        <v>279</v>
      </c>
      <c r="D296" s="2" t="s">
        <v>25</v>
      </c>
      <c r="E296" s="2" t="s">
        <v>1728</v>
      </c>
      <c r="F296" s="3" t="s">
        <v>1728</v>
      </c>
      <c r="G296" s="2" t="s">
        <v>27</v>
      </c>
      <c r="H296" s="4">
        <v>39423</v>
      </c>
      <c r="J296" s="1">
        <v>931</v>
      </c>
      <c r="K296" s="2" t="s">
        <v>1729</v>
      </c>
      <c r="L296" s="2" t="s">
        <v>1729</v>
      </c>
      <c r="M296" s="2" t="s">
        <v>1706</v>
      </c>
      <c r="N296" s="2" t="s">
        <v>1707</v>
      </c>
      <c r="O296" s="2" t="s">
        <v>1730</v>
      </c>
      <c r="P296" s="2" t="s">
        <v>1730</v>
      </c>
      <c r="Q296" s="2" t="s">
        <v>31</v>
      </c>
      <c r="R296" s="1">
        <v>95</v>
      </c>
      <c r="S296" s="5">
        <v>480</v>
      </c>
      <c r="T296" s="4">
        <v>39982.75</v>
      </c>
      <c r="U296" s="2" t="s">
        <v>1731</v>
      </c>
      <c r="V296" s="2" t="s">
        <v>1732</v>
      </c>
      <c r="W296" s="1">
        <v>1</v>
      </c>
      <c r="X296" s="4">
        <v>39792</v>
      </c>
      <c r="Y296" s="4">
        <v>39982</v>
      </c>
    </row>
    <row r="297" spans="1:25" ht="60" x14ac:dyDescent="0.25">
      <c r="A297" s="1">
        <v>300</v>
      </c>
      <c r="B297" s="1">
        <v>558</v>
      </c>
      <c r="C297" s="1">
        <v>294</v>
      </c>
      <c r="D297" s="2" t="s">
        <v>25</v>
      </c>
      <c r="E297" s="2" t="s">
        <v>1733</v>
      </c>
      <c r="F297" s="3" t="s">
        <v>1733</v>
      </c>
      <c r="G297" s="2" t="s">
        <v>27</v>
      </c>
      <c r="H297" s="4">
        <v>38064</v>
      </c>
      <c r="J297" s="1">
        <v>932</v>
      </c>
      <c r="K297" s="2" t="s">
        <v>1734</v>
      </c>
      <c r="L297" s="2" t="s">
        <v>1735</v>
      </c>
      <c r="M297" s="2" t="s">
        <v>1706</v>
      </c>
      <c r="N297" s="2" t="s">
        <v>1707</v>
      </c>
      <c r="O297" s="2" t="s">
        <v>1736</v>
      </c>
      <c r="P297" s="2" t="s">
        <v>1736</v>
      </c>
      <c r="Q297" s="2" t="s">
        <v>31</v>
      </c>
      <c r="R297" s="1">
        <v>95</v>
      </c>
      <c r="S297" s="5">
        <v>480</v>
      </c>
      <c r="T297" s="4">
        <v>39982.791666666701</v>
      </c>
      <c r="U297" s="2" t="s">
        <v>1737</v>
      </c>
      <c r="V297" s="2" t="s">
        <v>1738</v>
      </c>
      <c r="W297" s="1">
        <v>1</v>
      </c>
      <c r="X297" s="4">
        <v>39792</v>
      </c>
      <c r="Y297" s="4">
        <v>39982</v>
      </c>
    </row>
    <row r="298" spans="1:25" ht="60" x14ac:dyDescent="0.25">
      <c r="A298" s="1">
        <v>301</v>
      </c>
      <c r="B298" s="1">
        <v>724</v>
      </c>
      <c r="C298" s="1">
        <v>283</v>
      </c>
      <c r="D298" s="2" t="s">
        <v>25</v>
      </c>
      <c r="E298" s="2" t="s">
        <v>1739</v>
      </c>
      <c r="F298" s="3" t="s">
        <v>1739</v>
      </c>
      <c r="G298" s="2" t="s">
        <v>27</v>
      </c>
      <c r="H298" s="4">
        <v>39160</v>
      </c>
      <c r="J298" s="1">
        <v>933</v>
      </c>
      <c r="K298" s="2" t="s">
        <v>1740</v>
      </c>
      <c r="L298" s="2" t="s">
        <v>1740</v>
      </c>
      <c r="M298" s="2" t="s">
        <v>1741</v>
      </c>
      <c r="N298" s="2" t="s">
        <v>1741</v>
      </c>
      <c r="O298" s="2" t="s">
        <v>1742</v>
      </c>
      <c r="P298" s="2" t="s">
        <v>1742</v>
      </c>
      <c r="Q298" s="2" t="s">
        <v>31</v>
      </c>
      <c r="R298" s="1">
        <v>95</v>
      </c>
      <c r="S298" s="5">
        <v>480</v>
      </c>
      <c r="T298" s="4">
        <v>39982.833333333299</v>
      </c>
      <c r="U298" s="2" t="s">
        <v>1743</v>
      </c>
      <c r="V298" s="2" t="s">
        <v>1744</v>
      </c>
      <c r="W298" s="1">
        <v>1</v>
      </c>
      <c r="X298" s="4">
        <v>39792</v>
      </c>
      <c r="Y298" s="4">
        <v>39982</v>
      </c>
    </row>
    <row r="299" spans="1:25" ht="60" x14ac:dyDescent="0.25">
      <c r="A299" s="1">
        <v>302</v>
      </c>
      <c r="B299" s="1">
        <v>729</v>
      </c>
      <c r="C299" s="1">
        <v>24</v>
      </c>
      <c r="D299" s="2" t="s">
        <v>25</v>
      </c>
      <c r="E299" s="2" t="s">
        <v>1745</v>
      </c>
      <c r="F299" s="3" t="s">
        <v>1745</v>
      </c>
      <c r="G299" s="2" t="s">
        <v>27</v>
      </c>
      <c r="H299" s="4">
        <v>38187</v>
      </c>
      <c r="J299" s="1">
        <v>935</v>
      </c>
      <c r="K299" s="2" t="s">
        <v>1746</v>
      </c>
      <c r="L299" s="2" t="s">
        <v>1746</v>
      </c>
      <c r="M299" s="2" t="s">
        <v>1747</v>
      </c>
      <c r="N299" s="2" t="s">
        <v>1747</v>
      </c>
      <c r="O299" s="2" t="s">
        <v>1748</v>
      </c>
      <c r="P299" s="2" t="s">
        <v>1748</v>
      </c>
      <c r="Q299" s="2" t="s">
        <v>31</v>
      </c>
      <c r="R299" s="1">
        <v>95</v>
      </c>
      <c r="S299" s="5">
        <v>480</v>
      </c>
      <c r="T299" s="4">
        <v>39982.875</v>
      </c>
      <c r="U299" s="2" t="s">
        <v>1749</v>
      </c>
      <c r="V299" s="2" t="s">
        <v>1750</v>
      </c>
      <c r="W299" s="1">
        <v>1</v>
      </c>
      <c r="X299" s="4">
        <v>39792</v>
      </c>
      <c r="Y299" s="4">
        <v>39982</v>
      </c>
    </row>
    <row r="300" spans="1:25" ht="60" x14ac:dyDescent="0.25">
      <c r="A300" s="1">
        <v>303</v>
      </c>
      <c r="B300" s="1">
        <v>757</v>
      </c>
      <c r="C300" s="1">
        <v>25</v>
      </c>
      <c r="D300" s="2" t="s">
        <v>25</v>
      </c>
      <c r="E300" s="2" t="s">
        <v>1751</v>
      </c>
      <c r="F300" s="3" t="s">
        <v>1751</v>
      </c>
      <c r="G300" s="2" t="s">
        <v>27</v>
      </c>
      <c r="H300" s="4">
        <v>38250</v>
      </c>
      <c r="J300" s="1">
        <v>936</v>
      </c>
      <c r="K300" s="2" t="s">
        <v>1752</v>
      </c>
      <c r="L300" s="2" t="s">
        <v>1752</v>
      </c>
      <c r="M300" s="2" t="s">
        <v>1753</v>
      </c>
      <c r="N300" s="2" t="s">
        <v>1753</v>
      </c>
      <c r="O300" s="2" t="s">
        <v>1754</v>
      </c>
      <c r="P300" s="2" t="s">
        <v>1754</v>
      </c>
      <c r="Q300" s="2" t="s">
        <v>31</v>
      </c>
      <c r="R300" s="1">
        <v>95</v>
      </c>
      <c r="S300" s="5">
        <v>480</v>
      </c>
      <c r="T300" s="4">
        <v>39982.916666666701</v>
      </c>
      <c r="U300" s="2" t="s">
        <v>1755</v>
      </c>
      <c r="V300" s="2" t="s">
        <v>1756</v>
      </c>
      <c r="W300" s="1">
        <v>1</v>
      </c>
      <c r="X300" s="4">
        <v>39792</v>
      </c>
      <c r="Y300" s="4">
        <v>39982</v>
      </c>
    </row>
    <row r="301" spans="1:25" ht="60" x14ac:dyDescent="0.25">
      <c r="A301" s="1">
        <v>304</v>
      </c>
      <c r="B301" s="1">
        <v>772</v>
      </c>
      <c r="C301" s="1">
        <v>14</v>
      </c>
      <c r="D301" s="2" t="s">
        <v>25</v>
      </c>
      <c r="E301" s="2" t="s">
        <v>1757</v>
      </c>
      <c r="F301" s="3" t="s">
        <v>1757</v>
      </c>
      <c r="G301" s="2" t="s">
        <v>27</v>
      </c>
      <c r="H301" s="4">
        <v>38145</v>
      </c>
      <c r="J301" s="1">
        <v>942</v>
      </c>
      <c r="K301" s="2" t="s">
        <v>1758</v>
      </c>
      <c r="L301" s="2" t="s">
        <v>1758</v>
      </c>
      <c r="M301" s="2" t="s">
        <v>1759</v>
      </c>
      <c r="N301" s="2" t="s">
        <v>1760</v>
      </c>
      <c r="O301" s="2" t="s">
        <v>1761</v>
      </c>
      <c r="P301" s="2" t="s">
        <v>1761</v>
      </c>
      <c r="Q301" s="2" t="s">
        <v>31</v>
      </c>
      <c r="R301" s="1">
        <v>95</v>
      </c>
      <c r="S301" s="5">
        <v>480</v>
      </c>
      <c r="T301" s="4">
        <v>39983</v>
      </c>
      <c r="U301" s="2" t="s">
        <v>1762</v>
      </c>
      <c r="V301" s="2" t="s">
        <v>1763</v>
      </c>
      <c r="W301" s="1">
        <v>1</v>
      </c>
      <c r="X301" s="4">
        <v>39792</v>
      </c>
      <c r="Y301" s="4">
        <v>39982</v>
      </c>
    </row>
    <row r="302" spans="1:25" ht="60" x14ac:dyDescent="0.25">
      <c r="A302" s="1">
        <v>305</v>
      </c>
      <c r="B302" s="1">
        <v>768</v>
      </c>
      <c r="C302" s="1">
        <v>15</v>
      </c>
      <c r="D302" s="2" t="s">
        <v>25</v>
      </c>
      <c r="E302" s="2" t="s">
        <v>1764</v>
      </c>
      <c r="F302" s="3" t="s">
        <v>1764</v>
      </c>
      <c r="G302" s="2" t="s">
        <v>27</v>
      </c>
      <c r="H302" s="4">
        <v>38061</v>
      </c>
      <c r="J302" s="1">
        <v>944</v>
      </c>
      <c r="K302" s="2" t="s">
        <v>1765</v>
      </c>
      <c r="L302" s="2" t="s">
        <v>1765</v>
      </c>
      <c r="M302" s="2" t="s">
        <v>1766</v>
      </c>
      <c r="N302" s="2" t="s">
        <v>1766</v>
      </c>
      <c r="O302" s="2" t="s">
        <v>1767</v>
      </c>
      <c r="P302" s="2" t="s">
        <v>1767</v>
      </c>
      <c r="Q302" s="2" t="s">
        <v>31</v>
      </c>
      <c r="R302" s="1">
        <v>95</v>
      </c>
      <c r="S302" s="5">
        <v>480</v>
      </c>
      <c r="T302" s="4">
        <v>39984</v>
      </c>
      <c r="U302" s="2" t="s">
        <v>1768</v>
      </c>
      <c r="V302" s="2" t="s">
        <v>1769</v>
      </c>
      <c r="W302" s="1">
        <v>1</v>
      </c>
      <c r="X302" s="4">
        <v>39792</v>
      </c>
      <c r="Y302" s="4">
        <v>39982</v>
      </c>
    </row>
    <row r="303" spans="1:25" ht="60" x14ac:dyDescent="0.25">
      <c r="A303" s="1">
        <v>306</v>
      </c>
      <c r="B303" s="1">
        <v>586</v>
      </c>
      <c r="C303" s="1">
        <v>246</v>
      </c>
      <c r="D303" s="2" t="s">
        <v>1186</v>
      </c>
      <c r="E303" s="2" t="s">
        <v>1770</v>
      </c>
      <c r="F303" s="3" t="s">
        <v>1770</v>
      </c>
      <c r="G303" s="2" t="s">
        <v>27</v>
      </c>
      <c r="H303" s="4">
        <v>38233</v>
      </c>
      <c r="J303" s="1">
        <v>945</v>
      </c>
      <c r="K303" s="2" t="s">
        <v>1344</v>
      </c>
      <c r="L303" s="2" t="s">
        <v>1344</v>
      </c>
      <c r="M303" s="2" t="s">
        <v>1771</v>
      </c>
      <c r="N303" s="2" t="s">
        <v>1771</v>
      </c>
      <c r="O303" s="2" t="s">
        <v>1346</v>
      </c>
      <c r="P303" s="2" t="s">
        <v>1346</v>
      </c>
      <c r="Q303" s="2" t="s">
        <v>31</v>
      </c>
      <c r="R303" s="1">
        <v>7</v>
      </c>
      <c r="S303" s="5">
        <v>1000</v>
      </c>
      <c r="T303" s="4">
        <v>39982</v>
      </c>
      <c r="U303" s="2" t="s">
        <v>1772</v>
      </c>
      <c r="V303" s="2" t="s">
        <v>1773</v>
      </c>
      <c r="W303" s="1">
        <v>1</v>
      </c>
      <c r="X303" s="4">
        <v>39906</v>
      </c>
      <c r="Y303" s="4">
        <v>39906</v>
      </c>
    </row>
    <row r="304" spans="1:25" ht="60" x14ac:dyDescent="0.25">
      <c r="A304" s="1">
        <v>307</v>
      </c>
      <c r="B304" s="1">
        <v>710</v>
      </c>
      <c r="C304" s="1">
        <v>292</v>
      </c>
      <c r="D304" s="2" t="s">
        <v>1186</v>
      </c>
      <c r="E304" s="2" t="s">
        <v>1774</v>
      </c>
      <c r="F304" s="3" t="s">
        <v>1774</v>
      </c>
      <c r="G304" s="2" t="s">
        <v>27</v>
      </c>
      <c r="H304" s="4">
        <v>38271</v>
      </c>
      <c r="J304" s="1">
        <v>946</v>
      </c>
      <c r="K304" s="2" t="s">
        <v>1775</v>
      </c>
      <c r="L304" s="2" t="s">
        <v>1775</v>
      </c>
      <c r="M304" s="2" t="s">
        <v>1776</v>
      </c>
      <c r="N304" s="2" t="s">
        <v>1776</v>
      </c>
      <c r="O304" s="2" t="s">
        <v>1624</v>
      </c>
      <c r="P304" s="2" t="s">
        <v>1624</v>
      </c>
      <c r="Q304" s="2" t="s">
        <v>31</v>
      </c>
      <c r="R304" s="1">
        <v>8</v>
      </c>
      <c r="S304" s="5">
        <v>93800</v>
      </c>
      <c r="T304" s="4">
        <v>39982</v>
      </c>
      <c r="U304" s="2" t="s">
        <v>1777</v>
      </c>
      <c r="V304" s="2" t="s">
        <v>1778</v>
      </c>
      <c r="W304" s="1">
        <v>1</v>
      </c>
      <c r="X304" s="4">
        <v>39906</v>
      </c>
      <c r="Y304" s="4">
        <v>39906</v>
      </c>
    </row>
    <row r="305" spans="1:25" ht="60" x14ac:dyDescent="0.25">
      <c r="A305" s="1">
        <v>308</v>
      </c>
      <c r="B305" s="1">
        <v>693</v>
      </c>
      <c r="C305" s="1">
        <v>35</v>
      </c>
      <c r="D305" s="2" t="s">
        <v>1779</v>
      </c>
      <c r="E305" s="2" t="s">
        <v>1780</v>
      </c>
      <c r="F305" s="3" t="s">
        <v>1780</v>
      </c>
      <c r="G305" s="2" t="s">
        <v>27</v>
      </c>
      <c r="H305" s="4">
        <v>38054</v>
      </c>
      <c r="J305" s="1">
        <v>947</v>
      </c>
      <c r="K305" s="2" t="s">
        <v>1781</v>
      </c>
      <c r="L305" s="2" t="s">
        <v>1781</v>
      </c>
      <c r="M305" s="2" t="s">
        <v>1782</v>
      </c>
      <c r="N305" s="2" t="s">
        <v>1782</v>
      </c>
      <c r="O305" s="2" t="s">
        <v>1783</v>
      </c>
      <c r="P305" s="2" t="s">
        <v>1783</v>
      </c>
      <c r="Q305" s="2" t="s">
        <v>31</v>
      </c>
      <c r="R305" s="1">
        <v>15</v>
      </c>
      <c r="S305" s="5">
        <v>450</v>
      </c>
      <c r="T305" s="4">
        <v>39604</v>
      </c>
      <c r="U305" s="2" t="s">
        <v>1784</v>
      </c>
      <c r="V305" s="2" t="s">
        <v>1785</v>
      </c>
      <c r="W305" s="1">
        <v>1</v>
      </c>
      <c r="X305" s="4">
        <v>39906</v>
      </c>
      <c r="Y305" s="4">
        <v>39906</v>
      </c>
    </row>
    <row r="306" spans="1:25" ht="60" x14ac:dyDescent="0.25">
      <c r="A306" s="1">
        <v>309</v>
      </c>
      <c r="B306" s="1">
        <v>529</v>
      </c>
      <c r="C306" s="1">
        <v>233</v>
      </c>
      <c r="D306" s="2" t="s">
        <v>1779</v>
      </c>
      <c r="E306" s="2" t="s">
        <v>1786</v>
      </c>
      <c r="F306" s="3" t="s">
        <v>1786</v>
      </c>
      <c r="G306" s="2" t="s">
        <v>27</v>
      </c>
      <c r="H306" s="4">
        <v>38114</v>
      </c>
      <c r="J306" s="1">
        <v>948</v>
      </c>
      <c r="K306" s="2" t="s">
        <v>1787</v>
      </c>
      <c r="L306" s="2" t="s">
        <v>1787</v>
      </c>
      <c r="M306" s="2" t="s">
        <v>1788</v>
      </c>
      <c r="N306" s="2" t="s">
        <v>1788</v>
      </c>
      <c r="O306" s="2" t="s">
        <v>1789</v>
      </c>
      <c r="P306" s="2" t="s">
        <v>1789</v>
      </c>
      <c r="Q306" s="2" t="s">
        <v>31</v>
      </c>
      <c r="R306" s="1">
        <v>12</v>
      </c>
      <c r="S306" s="5">
        <v>551</v>
      </c>
      <c r="T306" s="4">
        <v>39604</v>
      </c>
      <c r="U306" s="2" t="s">
        <v>1790</v>
      </c>
      <c r="V306" s="2" t="s">
        <v>1791</v>
      </c>
      <c r="W306" s="1">
        <v>1</v>
      </c>
      <c r="X306" s="4">
        <v>39906</v>
      </c>
      <c r="Y306" s="4">
        <v>39906</v>
      </c>
    </row>
    <row r="307" spans="1:25" ht="60" x14ac:dyDescent="0.25">
      <c r="A307" s="1">
        <v>310</v>
      </c>
      <c r="B307" s="1">
        <v>710</v>
      </c>
      <c r="C307" s="1">
        <v>292</v>
      </c>
      <c r="D307" s="2" t="s">
        <v>1779</v>
      </c>
      <c r="E307" s="2" t="s">
        <v>1792</v>
      </c>
      <c r="F307" s="3" t="s">
        <v>1792</v>
      </c>
      <c r="G307" s="2" t="s">
        <v>27</v>
      </c>
      <c r="H307" s="4">
        <v>38183</v>
      </c>
      <c r="J307" s="1">
        <v>949</v>
      </c>
      <c r="K307" s="2" t="s">
        <v>1793</v>
      </c>
      <c r="L307" s="2" t="s">
        <v>1793</v>
      </c>
      <c r="M307" s="2" t="s">
        <v>1794</v>
      </c>
      <c r="N307" s="2" t="s">
        <v>1794</v>
      </c>
      <c r="O307" s="2" t="s">
        <v>1795</v>
      </c>
      <c r="P307" s="2" t="s">
        <v>1795</v>
      </c>
      <c r="Q307" s="2" t="s">
        <v>31</v>
      </c>
      <c r="R307" s="1">
        <v>17</v>
      </c>
      <c r="S307" s="5">
        <v>93800</v>
      </c>
      <c r="T307" s="4">
        <v>39757</v>
      </c>
      <c r="U307" s="2" t="s">
        <v>1796</v>
      </c>
      <c r="V307" s="2" t="s">
        <v>1797</v>
      </c>
      <c r="W307" s="1">
        <v>1</v>
      </c>
      <c r="X307" s="4">
        <v>39906</v>
      </c>
      <c r="Y307" s="4">
        <v>39906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T a b l e C o u n t I n S a n d b o x " > < C u s t o m C o n t e n t > 9 < / C u s t o m C o n t e n t > < / G e m i n i > 
</file>

<file path=customXml/item11.xml>��< ? x m l   v e r s i o n = " 1 . 0 "   e n c o d i n g = " U T F - 1 6 " ? > < G e m i n i   x m l n s = " h t t p : / / g e m i n i / p i v o t c u s t o m i z a t i o n / b 9 e 2 4 4 c 7 - 9 9 e 9 - 4 1 8 6 - b 1 d 5 - 1 7 9 8 8 d 2 5 f c f 4 " > < C u s t o m C o n t e n t > < ! [ C D A T A [ < ? x m l   v e r s i o n = " 1 . 0 "   e n c o d i n g = " u t f - 1 6 " ? > < S e t t i n g s > < H S l i c e r s S h a p e > 0 ; 0 ; 0 ; 0 < / H S l i c e r s S h a p e > < V S l i c e r s S h a p e > 0 ; 0 ; 0 ; 0 < / V S l i c e r s S h a p e > < S l i c e r S h e e t N a m e > P r o f i t   b y   C a t e g o r y < / S l i c e r S h e e t N a m e > < S A H o s t H a s h > 1 1 5 8 3 7 4 1 8 5 < / S A H o s t H a s h > < G e m i n i F i e l d L i s t V i s i b l e > T r u e < / G e m i n i F i e l d L i s t V i s i b l e > < / S e t t i n g s > ] ] > < / C u s t o m C o n t e n t > < / G e m i n i > 
</file>

<file path=customXml/item12.xml>��< ? x m l   v e r s i o n = " 1 . 0 "   e n c o d i n g = " U T F - 1 6 " ? > < G e m i n i   x m l n s = " h t t p : / / g e m i n i / p i v o t c u s t o m i z a t i o n / S h o w H i d d e n " > < C u s t o m C o n t e n t > < ! [ C D A T A [ T r u e ] ] > < / C u s t o m C o n t e n t > < / G e m i n i > 
</file>

<file path=customXml/item13.xml>��< ? x m l   v e r s i o n = " 1 . 0 "   e n c o d i n g = " U T F - 1 6 " ? > < G e m i n i   x m l n s = " h t t p : / / g e m i n i / p i v o t c u s t o m i z a t i o n / b b 0 c d 6 a b - a d 1 d - 4 c 1 c - 9 7 9 d - 1 9 5 f 7 6 6 7 f 1 a 8 " > < C u s t o m C o n t e n t > < ! [ C D A T A [ < ? x m l   v e r s i o n = " 1 . 0 "   e n c o d i n g = " u t f - 1 6 " ? > < S e t t i n g s > < H S l i c e r s S h a p e > 0 ; 0 ; 0 ; 0 < / H S l i c e r s S h a p e > < V S l i c e r s S h a p e > 0 ; 0 ; 0 ; 0 < / V S l i c e r s S h a p e > < S l i c e r S h e e t N a m e > S a l e s   b y   C h a n n e l < / S l i c e r S h e e t N a m e > < S A H o s t H a s h > 1 9 2 8 9 0 2 1 1 3 < / S A H o s t H a s h > < G e m i n i F i e l d L i s t V i s i b l e > T r u e < / G e m i n i F i e l d L i s t V i s i b l e > < / S e t t i n g s > ] ] > < / C u s t o m C o n t e n t > < / G e m i n i > 
</file>

<file path=customXml/item14.xml>��< ? x m l   v e r s i o n = " 1 . 0 "   e n c o d i n g = " U T F - 1 6 " ? > < G e m i n i   x m l n s = " h t t p : / / g e m i n i / p i v o t c u s t o m i z a t i o n / T a b l e X M L _ G e o g r a p h y " > < C u s t o m C o n t e n t > & l t ; T a b l e W i d g e t G r i d S e r i a l i z a t i o n   x m l n s : x s i = " h t t p : / / w w w . w 3 . o r g / 2 0 0 1 / X M L S c h e m a - i n s t a n c e "   x m l n s : x s d = " h t t p : / / w w w . w 3 . o r g / 2 0 0 1 / X M L S c h e m a " & g t ; & l t ; C o l u m n S u g g e s t e d T y p e & g t ; & l t ; i t e m & g t ; & l t ; k e y & g t ; & l t ; s t r i n g & g t ; G e o g r a p h y K e y & l t ; / s t r i n g & g t ; & l t ; / k e y & g t ; & l t ; v a l u e & g t ; & l t ; s t r i n g & g t ; B i g I n t & l t ; / s t r i n g & g t ; & l t ; / v a l u e & g t ; & l t ; / i t e m & g t ; & l t ; i t e m & g t ; & l t ; k e y & g t ; & l t ; s t r i n g & g t ; G e o g r a p h y T y p e & l t ; / s t r i n g & g t ; & l t ; / k e y & g t ; & l t ; v a l u e & g t ; & l t ; s t r i n g & g t ; W C h a r & l t ; / s t r i n g & g t ; & l t ; / v a l u e & g t ; & l t ; / i t e m & g t ; & l t ; i t e m & g t ; & l t ; k e y & g t ; & l t ; s t r i n g & g t ; C o n t i n e n t N a m e & l t ; / s t r i n g & g t ; & l t ; / k e y & g t ; & l t ; v a l u e & g t ; & l t ; s t r i n g & g t ; W C h a r & l t ; / s t r i n g & g t ; & l t ; / v a l u e & g t ; & l t ; / i t e m & g t ; & l t ; i t e m & g t ; & l t ; k e y & g t ; & l t ; s t r i n g & g t ; C i t y N a m e & l t ; / s t r i n g & g t ; & l t ; / k e y & g t ; & l t ; v a l u e & g t ; & l t ; s t r i n g & g t ; W C h a r & l t ; / s t r i n g & g t ; & l t ; / v a l u e & g t ; & l t ; / i t e m & g t ; & l t ; i t e m & g t ; & l t ; k e y & g t ; & l t ; s t r i n g & g t ; S t a t e P r o v i n c e N a m e & l t ; / s t r i n g & g t ; & l t ; / k e y & g t ; & l t ; v a l u e & g t ; & l t ; s t r i n g & g t ; W C h a r & l t ; / s t r i n g & g t ; & l t ; / v a l u e & g t ; & l t ; / i t e m & g t ; & l t ; i t e m & g t ; & l t ; k e y & g t ; & l t ; s t r i n g & g t ; R e g i o n C o u n t r y N a m e & l t ; / s t r i n g & g t ; & l t ; / k e y & g t ; & l t ; v a l u e & g t ; & l t ; s t r i n g & g t ; W C h a r & l t ; / s t r i n g & g t ; & l t ; / v a l u e & g t ; & l t ; / i t e m & g t ; & l t ; i t e m & g t ; & l t ; k e y & g t ; & l t ; s t r i n g & g t ; G e o m e t r y & l t ; / s t r i n g & g t ; & l t ; / k e y & g t ; & l t ; v a l u e & g t ; & l t ; s t r i n g & g t ; W C h a r & l t ; / s t r i n g & g t ; & l t ; / v a l u e & g t ; & l t ; / i t e m & g t ; & l t ; i t e m & g t ; & l t ; k e y & g t ; & l t ; s t r i n g & g t ; E T L L o a d I D & l t ; / s t r i n g & g t ; & l t ; / k e y & g t ; & l t ; v a l u e & g t ; & l t ; s t r i n g & g t ; B i g I n t & l t ; / s t r i n g & g t ; & l t ; / v a l u e & g t ; & l t ; / i t e m & g t ; & l t ; i t e m & g t ; & l t ; k e y & g t ; & l t ; s t r i n g & g t ; L o a d D a t e & l t ; / s t r i n g & g t ; & l t ; / k e y & g t ; & l t ; v a l u e & g t ; & l t ; s t r i n g & g t ; D a t e & l t ; / s t r i n g & g t ; & l t ; / v a l u e & g t ; & l t ; / i t e m & g t ; & l t ; i t e m & g t ; & l t ; k e y & g t ; & l t ; s t r i n g & g t ; U p d a t e D a t e & l t ; / s t r i n g & g t ; & l t ; / k e y & g t ; & l t ; v a l u e & g t ; & l t ; s t r i n g & g t ; D a t e & l t ; / s t r i n g & g t ; & l t ; / v a l u e & g t ; & l t ; / i t e m & g t ; & l t ; / C o l u m n S u g g e s t e d T y p e & g t ; & l t ; C o l u m n F o r m a t   / & g t ; & l t ; C o l u m n A c c u r a c y   / & g t ; & l t ; C o l u m n C u r r e n c y S y m b o l   / & g t ; & l t ; C o l u m n P o s i t i v e P a t t e r n   / & g t ; & l t ; C o l u m n N e g a t i v e P a t t e r n   / & g t ; & l t ; C o l u m n W i d t h s & g t ; & l t ; i t e m & g t ; & l t ; k e y & g t ; & l t ; s t r i n g & g t ; G e o g r a p h y K e y & l t ; / s t r i n g & g t ; & l t ; / k e y & g t ; & l t ; v a l u e & g t ; & l t ; i n t & g t ; 1 2 6 & l t ; / i n t & g t ; & l t ; / v a l u e & g t ; & l t ; / i t e m & g t ; & l t ; i t e m & g t ; & l t ; k e y & g t ; & l t ; s t r i n g & g t ; G e o g r a p h y T y p e & l t ; / s t r i n g & g t ; & l t ; / k e y & g t ; & l t ; v a l u e & g t ; & l t ; i n t & g t ; 1 3 2 & l t ; / i n t & g t ; & l t ; / v a l u e & g t ; & l t ; / i t e m & g t ; & l t ; i t e m & g t ; & l t ; k e y & g t ; & l t ; s t r i n g & g t ; C o n t i n e n t N a m e & l t ; / s t r i n g & g t ; & l t ; / k e y & g t ; & l t ; v a l u e & g t ; & l t ; i n t & g t ; 1 3 4 & l t ; / i n t & g t ; & l t ; / v a l u e & g t ; & l t ; / i t e m & g t ; & l t ; i t e m & g t ; & l t ; k e y & g t ; & l t ; s t r i n g & g t ; C i t y N a m e & l t ; / s t r i n g & g t ; & l t ; / k e y & g t ; & l t ; v a l u e & g t ; & l t ; i n t & g t ; 9 7 & l t ; / i n t & g t ; & l t ; / v a l u e & g t ; & l t ; / i t e m & g t ; & l t ; i t e m & g t ; & l t ; k e y & g t ; & l t ; s t r i n g & g t ; S t a t e P r o v i n c e N a m e & l t ; / s t r i n g & g t ; & l t ; / k e y & g t ; & l t ; v a l u e & g t ; & l t ; i n t & g t ; 1 5 9 & l t ; / i n t & g t ; & l t ; / v a l u e & g t ; & l t ; / i t e m & g t ; & l t ; i t e m & g t ; & l t ; k e y & g t ; & l t ; s t r i n g & g t ; R e g i o n C o u n t r y N a m e & l t ; / s t r i n g & g t ; & l t ; / k e y & g t ; & l t ; v a l u e & g t ; & l t ; i n t & g t ; 1 6 5 & l t ; / i n t & g t ; & l t ; / v a l u e & g t ; & l t ; / i t e m & g t ; & l t ; i t e m & g t ; & l t ; k e y & g t ; & l t ; s t r i n g & g t ; G e o m e t r y & l t ; / s t r i n g & g t ; & l t ; / k e y & g t ; & l t ; v a l u e & g t ; & l t ; i n t & g t ; 9 8 & l t ; / i n t & g t ; & l t ; / v a l u e & g t ; & l t ; / i t e m & g t ; & l t ; i t e m & g t ; & l t ; k e y & g t ; & l t ; s t r i n g & g t ; E T L L o a d I D & l t ; / s t r i n g & g t ; & l t ; / k e y & g t ; & l t ; v a l u e & g t ; & l t ; i n t & g t ; 9 8 & l t ; / i n t & g t ; & l t ; / v a l u e & g t ; & l t ; / i t e m & g t ; & l t ; i t e m & g t ; & l t ; k e y & g t ; & l t ; s t r i n g & g t ; L o a d D a t e & l t ; / s t r i n g & g t ; & l t ; / k e y & g t ; & l t ; v a l u e & g t ; & l t ; i n t & g t ; 9 4 & l t ; / i n t & g t ; & l t ; / v a l u e & g t ; & l t ; / i t e m & g t ; & l t ; i t e m & g t ; & l t ; k e y & g t ; & l t ; s t r i n g & g t ; U p d a t e D a t e & l t ; / s t r i n g & g t ; & l t ; / k e y & g t ; & l t ; v a l u e & g t ; & l t ; i n t & g t ; 1 1 0 & l t ; / i n t & g t ; & l t ; / v a l u e & g t ; & l t ; / i t e m & g t ; & l t ; / C o l u m n W i d t h s & g t ; & l t ; C o l u m n D i s p l a y I n d e x & g t ; & l t ; i t e m & g t ; & l t ; k e y & g t ; & l t ; s t r i n g & g t ; G e o g r a p h y K e y & l t ; / s t r i n g & g t ; & l t ; / k e y & g t ; & l t ; v a l u e & g t ; & l t ; i n t & g t ; 0 & l t ; / i n t & g t ; & l t ; / v a l u e & g t ; & l t ; / i t e m & g t ; & l t ; i t e m & g t ; & l t ; k e y & g t ; & l t ; s t r i n g & g t ; G e o g r a p h y T y p e & l t ; / s t r i n g & g t ; & l t ; / k e y & g t ; & l t ; v a l u e & g t ; & l t ; i n t & g t ; 1 & l t ; / i n t & g t ; & l t ; / v a l u e & g t ; & l t ; / i t e m & g t ; & l t ; i t e m & g t ; & l t ; k e y & g t ; & l t ; s t r i n g & g t ; C o n t i n e n t N a m e & l t ; / s t r i n g & g t ; & l t ; / k e y & g t ; & l t ; v a l u e & g t ; & l t ; i n t & g t ; 2 & l t ; / i n t & g t ; & l t ; / v a l u e & g t ; & l t ; / i t e m & g t ; & l t ; i t e m & g t ; & l t ; k e y & g t ; & l t ; s t r i n g & g t ; C i t y N a m e & l t ; / s t r i n g & g t ; & l t ; / k e y & g t ; & l t ; v a l u e & g t ; & l t ; i n t & g t ; 3 & l t ; / i n t & g t ; & l t ; / v a l u e & g t ; & l t ; / i t e m & g t ; & l t ; i t e m & g t ; & l t ; k e y & g t ; & l t ; s t r i n g & g t ; S t a t e P r o v i n c e N a m e & l t ; / s t r i n g & g t ; & l t ; / k e y & g t ; & l t ; v a l u e & g t ; & l t ; i n t & g t ; 4 & l t ; / i n t & g t ; & l t ; / v a l u e & g t ; & l t ; / i t e m & g t ; & l t ; i t e m & g t ; & l t ; k e y & g t ; & l t ; s t r i n g & g t ; R e g i o n C o u n t r y N a m e & l t ; / s t r i n g & g t ; & l t ; / k e y & g t ; & l t ; v a l u e & g t ; & l t ; i n t & g t ; 5 & l t ; / i n t & g t ; & l t ; / v a l u e & g t ; & l t ; / i t e m & g t ; & l t ; i t e m & g t ; & l t ; k e y & g t ; & l t ; s t r i n g & g t ; G e o m e t r y & l t ; / s t r i n g & g t ; & l t ; / k e y & g t ; & l t ; v a l u e & g t ; & l t ; i n t & g t ; 6 & l t ; / i n t & g t ; & l t ; / v a l u e & g t ; & l t ; / i t e m & g t ; & l t ; i t e m & g t ; & l t ; k e y & g t ; & l t ; s t r i n g & g t ; E T L L o a d I D & l t ; / s t r i n g & g t ; & l t ; / k e y & g t ; & l t ; v a l u e & g t ; & l t ; i n t & g t ; 7 & l t ; / i n t & g t ; & l t ; / v a l u e & g t ; & l t ; / i t e m & g t ; & l t ; i t e m & g t ; & l t ; k e y & g t ; & l t ; s t r i n g & g t ; L o a d D a t e & l t ; / s t r i n g & g t ; & l t ; / k e y & g t ; & l t ; v a l u e & g t ; & l t ; i n t & g t ; 8 & l t ; / i n t & g t ; & l t ; / v a l u e & g t ; & l t ; / i t e m & g t ; & l t ; i t e m & g t ; & l t ; k e y & g t ; & l t ; s t r i n g & g t ; U p d a t e D a t e & l t ; / s t r i n g & g t ; & l t ; / k e y & g t ; & l t ; v a l u e & g t ; & l t ; i n t & g t ; 9 & l t ; / i n t & g t ; & l t ; / v a l u e & g t ; & l t ; / i t e m & g t ; & l t ; / C o l u m n D i s p l a y I n d e x & g t ; & l t ; C o l u m n F r o z e n   / & g t ; & l t ; C o l u m n C h e c k e d   / & g t ; & l t ; C o l u m n F i l t e r   / & g t ; & l t ; S e l e c t i o n F i l t e r   / & g t ; & l t ; F i l t e r P a r a m e t e r s   / & g t ; & l t ; I s S o r t D e s c e n d i n g & g t ; f a l s e & l t ; / I s S o r t D e s c e n d i n g & g t ; & l t ; / T a b l e W i d g e t G r i d S e r i a l i z a t i o n & g t ; < / C u s t o m C o n t e n t > < / G e m i n i > 
</file>

<file path=customXml/item15.xml>��< ? x m l   v e r s i o n = " 1 . 0 "   e n c o d i n g = " U T F - 1 6 " ? > < G e m i n i   x m l n s = " h t t p : / / g e m i n i / p i v o t c u s t o m i z a t i o n / T a b l e X M L _ S h i p p i n g C o s t s - 4 e 6 8 4 5 6 c - 3 a 3 e - 4 0 d 5 - a b 2 8 - 9 1 3 2 9 5 6 5 5 b 4 4 " > < C u s t o m C o n t e n t > < ! [ C D A T A [ < T a b l e W i d g e t G r i d S e r i a l i z a t i o n   x m l n s : x s i = " h t t p : / / w w w . w 3 . o r g / 2 0 0 1 / X M L S c h e m a - i n s t a n c e "   x m l n s : x s d = " h t t p : / / w w w . w 3 . o r g / 2 0 0 1 / X M L S c h e m a " > < C o l u m n S u g g e s t e d T y p e   / > < C o l u m n F o r m a t   / > < C o l u m n A c c u r a c y   / > < C o l u m n C u r r e n c y S y m b o l   / > < C o l u m n P o s i t i v e P a t t e r n   / > < C o l u m n N e g a t i v e P a t t e r n   / > < C o l u m n W i d t h s > < i t e m > < k e y > < s t r i n g > D i s t r i b u t i o n   C e n t e r < / s t r i n g > < / k e y > < v a l u e > < i n t > 1 5 4 < / i n t > < / v a l u e > < / i t e m > < i t e m > < k e y > < s t r i n g > S t a t e / P r o v i n c e < / s t r i n g > < / k e y > < v a l u e > < i n t > 1 2 8 < / i n t > < / v a l u e > < / i t e m > < i t e m > < k e y > < s t r i n g > S h i p p i n g   C o s t < / s t r i n g > < / k e y > < v a l u e > < i n t > 1 2 0 < / i n t > < / v a l u e > < / i t e m > < / C o l u m n W i d t h s > < C o l u m n D i s p l a y I n d e x > < i t e m > < k e y > < s t r i n g > D i s t r i b u t i o n   C e n t e r < / s t r i n g > < / k e y > < v a l u e > < i n t > 0 < / i n t > < / v a l u e > < / i t e m > < i t e m > < k e y > < s t r i n g > S t a t e / P r o v i n c e < / s t r i n g > < / k e y > < v a l u e > < i n t > 1 < / i n t > < / v a l u e > < / i t e m > < i t e m > < k e y > < s t r i n g > S h i p p i n g   C o s t < / 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F a c t S a l e s _ 9 2 f c b 5 d c - 4 a 0 e - 4 0 d 3 - b 7 5 6 - d e 5 8 0 3 d c 9 d 4 7 " > < 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S a l e s K e y & l t ; / s t r i n g & g t ; & l t ; / k e y & g t ; & l t ; v a l u e & g t ; & l t ; i n t & g t ; 9 1 & l t ; / i n t & g t ; & l t ; / v a l u e & g t ; & l t ; / i t e m & g t ; & l t ; i t e m & g t ; & l t ; k e y & g t ; & l t ; s t r i n g & g t ; D a t e K e y & l t ; / s t r i n g & g t ; & l t ; / k e y & g t ; & l t ; v a l u e & g t ; & l t ; i n t & g t ; 8 8 & l t ; / i n t & g t ; & l t ; / v a l u e & g t ; & l t ; / i t e m & g t ; & l t ; i t e m & g t ; & l t ; k e y & g t ; & l t ; s t r i n g & g t ; c h a n n e l K e y & l t ; / s t r i n g & g t ; & l t ; / k e y & g t ; & l t ; v a l u e & g t ; & l t ; i n t & g t ; 1 0 8 & l t ; / i n t & g t ; & l t ; / v a l u e & g t ; & l t ; / i t e m & g t ; & l t ; i t e m & g t ; & l t ; k e y & g t ; & l t ; s t r i n g & g t ; S t o r e K e y & l t ; / s t r i n g & g t ; & l t ; / k e y & g t ; & l t ; v a l u e & g t ; & l t ; i n t & g t ; 9 2 & l t ; / i n t & g t ; & l t ; / v a l u e & g t ; & l t ; / i t e m & g t ; & l t ; i t e m & g t ; & l t ; k e y & g t ; & l t ; s t r i n g & g t ; P r o d u c t K e y & l t ; / s t r i n g & g t ; & l t ; / k e y & g t ; & l t ; v a l u e & g t ; & l t ; i n t & g t ; 1 0 7 & l t ; / i n t & g t ; & l t ; / v a l u e & g t ; & l t ; / i t e m & g t ; & l t ; i t e m & g t ; & l t ; k e y & g t ; & l t ; s t r i n g & g t ; P r o m o t i o n K e y & l t ; / s t r i n g & g t ; & l t ; / k e y & g t ; & l t ; v a l u e & g t ; & l t ; i n t & g t ; 1 2 4 & l t ; / i n t & g t ; & l t ; / v a l u e & g t ; & l t ; / i t e m & g t ; & l t ; i t e m & g t ; & l t ; k e y & g t ; & l t ; s t r i n g & g t ; C u r r e n c y K e y & l t ; / s t r i n g & g t ; & l t ; / k e y & g t ; & l t ; v a l u e & g t ; & l t ; i n t & g t ; 1 1 4 & l t ; / i n t & g t ; & l t ; / v a l u e & g t ; & l t ; / i t e m & g t ; & l t ; i t e m & g t ; & l t ; k e y & g t ; & l t ; s t r i n g & g t ; U n i t C o s t & l t ; / s t r i n g & g t ; & l t ; / k e y & g t ; & l t ; v a l u e & g t ; & l t ; i n t & g t ; 8 9 & l t ; / i n t & g t ; & l t ; / v a l u e & g t ; & l t ; / i t e m & g t ; & l t ; i t e m & g t ; & l t ; k e y & g t ; & l t ; s t r i n g & g t ; U n i t P r i c e & l t ; / s t r i n g & g t ; & l t ; / k e y & g t ; & l t ; v a l u e & g t ; & l t ; i n t & g t ; 9 3 & l t ; / i n t & g t ; & l t ; / v a l u e & g t ; & l t ; / i t e m & g t ; & l t ; i t e m & g t ; & l t ; k e y & g t ; & l t ; s t r i n g & g t ; S a l e s Q u a n t i t y & l t ; / s t r i n g & g t ; & l t ; / k e y & g t ; & l t ; v a l u e & g t ; & l t ; i n t & g t ; 1 2 1 & l t ; / i n t & g t ; & l t ; / v a l u e & g t ; & l t ; / i t e m & g t ; & l t ; i t e m & g t ; & l t ; k e y & g t ; & l t ; s t r i n g & g t ; R e t u r n Q u a n t i t y & l t ; / s t r i n g & g t ; & l t ; / k e y & g t ; & l t ; v a l u e & g t ; & l t ; i n t & g t ; 1 3 1 & l t ; / i n t & g t ; & l t ; / v a l u e & g t ; & l t ; / i t e m & g t ; & l t ; i t e m & g t ; & l t ; k e y & g t ; & l t ; s t r i n g & g t ; R e t u r n A m o u n t & l t ; / s t r i n g & g t ; & l t ; / k e y & g t ; & l t ; v a l u e & g t ; & l t ; i n t & g t ; 1 2 8 & l t ; / i n t & g t ; & l t ; / v a l u e & g t ; & l t ; / i t e m & g t ; & l t ; i t e m & g t ; & l t ; k e y & g t ; & l t ; s t r i n g & g t ; D i s c o u n t Q u a n t i t y & l t ; / s t r i n g & g t ; & l t ; / k e y & g t ; & l t ; v a l u e & g t ; & l t ; i n t & g t ; 1 4 3 & l t ; / i n t & g t ; & l t ; / v a l u e & g t ; & l t ; / i t e m & g t ; & l t ; i t e m & g t ; & l t ; k e y & g t ; & l t ; s t r i n g & g t ; D i s c o u n t A m o u n t & l t ; / s t r i n g & g t ; & l t ; / k e y & g t ; & l t ; v a l u e & g t ; & l t ; i n t & g t ; 1 4 0 & l t ; / i n t & g t ; & l t ; / v a l u e & g t ; & l t ; / i t e m & g t ; & l t ; i t e m & g t ; & l t ; k e y & g t ; & l t ; s t r i n g & g t ; T o t a l C o s t & l t ; / s t r i n g & g t ; & l t ; / k e y & g t ; & l t ; v a l u e & g t ; & l t ; i n t & g t ; 9 3 & l t ; / i n t & g t ; & l t ; / v a l u e & g t ; & l t ; / i t e m & g t ; & l t ; i t e m & g t ; & l t ; k e y & g t ; & l t ; s t r i n g & g t ; S a l e s A m o u n t & l t ; / s t r i n g & g t ; & l t ; / k e y & g t ; & l t ; v a l u e & g t ; & l t ; i n t & g t ; 1 1 8 & l t ; / i n t & g t ; & l t ; / v a l u e & g t ; & l t ; / i t e m & g t ; & l t ; i t e m & g t ; & l t ; k e y & g t ; & l t ; s t r i n g & g t ; E T L L o a d I D & l t ; / s t r i n g & g t ; & l t ; / k e y & g t ; & l t ; v a l u e & g t ; & l t ; i n t & g t ; 9 8 & l t ; / i n t & g t ; & l t ; / v a l u e & g t ; & l t ; / i t e m & g t ; & l t ; i t e m & g t ; & l t ; k e y & g t ; & l t ; s t r i n g & g t ; L o a d D a t e & l t ; / s t r i n g & g t ; & l t ; / k e y & g t ; & l t ; v a l u e & g t ; & l t ; i n t & g t ; 9 4 & l t ; / i n t & g t ; & l t ; / v a l u e & g t ; & l t ; / i t e m & g t ; & l t ; i t e m & g t ; & l t ; k e y & g t ; & l t ; s t r i n g & g t ; U p d a t e D a t e & l t ; / s t r i n g & g t ; & l t ; / k e y & g t ; & l t ; v a l u e & g t ; & l t ; i n t & g t ; 1 1 0 & l t ; / i n t & g t ; & l t ; / v a l u e & g t ; & l t ; / i t e m & g t ; & l t ; i t e m & g t ; & l t ; k e y & g t ; & l t ; s t r i n g & g t ; T o t a l P r o f i t & l t ; / s t r i n g & g t ; & l t ; / k e y & g t ; & l t ; v a l u e & g t ; & l t ; i n t & g t ; 1 5 6 & l t ; / i n t & g t ; & l t ; / v a l u e & g t ; & l t ; / i t e m & g t ; & l t ; / C o l u m n W i d t h s & g t ; & l t ; C o l u m n D i s p l a y I n d e x & g t ; & l t ; i t e m & g t ; & l t ; k e y & g t ; & l t ; s t r i n g & g t ; S a l e s K e y & l t ; / s t r i n g & g t ; & l t ; / k e y & g t ; & l t ; v a l u e & g t ; & l t ; i n t & g t ; 0 & l t ; / i n t & g t ; & l t ; / v a l u e & g t ; & l t ; / i t e m & g t ; & l t ; i t e m & g t ; & l t ; k e y & g t ; & l t ; s t r i n g & g t ; D a t e K e y & l t ; / s t r i n g & g t ; & l t ; / k e y & g t ; & l t ; v a l u e & g t ; & l t ; i n t & g t ; 1 & l t ; / i n t & g t ; & l t ; / v a l u e & g t ; & l t ; / i t e m & g t ; & l t ; i t e m & g t ; & l t ; k e y & g t ; & l t ; s t r i n g & g t ; c h a n n e l K e y & l t ; / s t r i n g & g t ; & l t ; / k e y & g t ; & l t ; v a l u e & g t ; & l t ; i n t & g t ; 2 & l t ; / i n t & g t ; & l t ; / v a l u e & g t ; & l t ; / i t e m & g t ; & l t ; i t e m & g t ; & l t ; k e y & g t ; & l t ; s t r i n g & g t ; S t o r e K e y & l t ; / s t r i n g & g t ; & l t ; / k e y & g t ; & l t ; v a l u e & g t ; & l t ; i n t & g t ; 3 & l t ; / i n t & g t ; & l t ; / v a l u e & g t ; & l t ; / i t e m & g t ; & l t ; i t e m & g t ; & l t ; k e y & g t ; & l t ; s t r i n g & g t ; P r o d u c t K e y & l t ; / s t r i n g & g t ; & l t ; / k e y & g t ; & l t ; v a l u e & g t ; & l t ; i n t & g t ; 4 & l t ; / i n t & g t ; & l t ; / v a l u e & g t ; & l t ; / i t e m & g t ; & l t ; i t e m & g t ; & l t ; k e y & g t ; & l t ; s t r i n g & g t ; P r o m o t i o n K e y & l t ; / s t r i n g & g t ; & l t ; / k e y & g t ; & l t ; v a l u e & g t ; & l t ; i n t & g t ; 5 & l t ; / i n t & g t ; & l t ; / v a l u e & g t ; & l t ; / i t e m & g t ; & l t ; i t e m & g t ; & l t ; k e y & g t ; & l t ; s t r i n g & g t ; C u r r e n c y K e y & l t ; / s t r i n g & g t ; & l t ; / k e y & g t ; & l t ; v a l u e & g t ; & l t ; i n t & g t ; 6 & l t ; / i n t & g t ; & l t ; / v a l u e & g t ; & l t ; / i t e m & g t ; & l t ; i t e m & g t ; & l t ; k e y & g t ; & l t ; s t r i n g & g t ; U n i t C o s t & l t ; / s t r i n g & g t ; & l t ; / k e y & g t ; & l t ; v a l u e & g t ; & l t ; i n t & g t ; 7 & l t ; / i n t & g t ; & l t ; / v a l u e & g t ; & l t ; / i t e m & g t ; & l t ; i t e m & g t ; & l t ; k e y & g t ; & l t ; s t r i n g & g t ; U n i t P r i c e & l t ; / s t r i n g & g t ; & l t ; / k e y & g t ; & l t ; v a l u e & g t ; & l t ; i n t & g t ; 8 & l t ; / i n t & g t ; & l t ; / v a l u e & g t ; & l t ; / i t e m & g t ; & l t ; i t e m & g t ; & l t ; k e y & g t ; & l t ; s t r i n g & g t ; S a l e s Q u a n t i t y & l t ; / s t r i n g & g t ; & l t ; / k e y & g t ; & l t ; v a l u e & g t ; & l t ; i n t & g t ; 9 & l t ; / i n t & g t ; & l t ; / v a l u e & g t ; & l t ; / i t e m & g t ; & l t ; i t e m & g t ; & l t ; k e y & g t ; & l t ; s t r i n g & g t ; R e t u r n Q u a n t i t y & l t ; / s t r i n g & g t ; & l t ; / k e y & g t ; & l t ; v a l u e & g t ; & l t ; i n t & g t ; 1 0 & l t ; / i n t & g t ; & l t ; / v a l u e & g t ; & l t ; / i t e m & g t ; & l t ; i t e m & g t ; & l t ; k e y & g t ; & l t ; s t r i n g & g t ; R e t u r n A m o u n t & l t ; / s t r i n g & g t ; & l t ; / k e y & g t ; & l t ; v a l u e & g t ; & l t ; i n t & g t ; 1 1 & l t ; / i n t & g t ; & l t ; / v a l u e & g t ; & l t ; / i t e m & g t ; & l t ; i t e m & g t ; & l t ; k e y & g t ; & l t ; s t r i n g & g t ; D i s c o u n t Q u a n t i t y & l t ; / s t r i n g & g t ; & l t ; / k e y & g t ; & l t ; v a l u e & g t ; & l t ; i n t & g t ; 1 2 & l t ; / i n t & g t ; & l t ; / v a l u e & g t ; & l t ; / i t e m & g t ; & l t ; i t e m & g t ; & l t ; k e y & g t ; & l t ; s t r i n g & g t ; D i s c o u n t A m o u n t & l t ; / s t r i n g & g t ; & l t ; / k e y & g t ; & l t ; v a l u e & g t ; & l t ; i n t & g t ; 1 3 & l t ; / i n t & g t ; & l t ; / v a l u e & g t ; & l t ; / i t e m & g t ; & l t ; i t e m & g t ; & l t ; k e y & g t ; & l t ; s t r i n g & g t ; T o t a l C o s t & l t ; / s t r i n g & g t ; & l t ; / k e y & g t ; & l t ; v a l u e & g t ; & l t ; i n t & g t ; 1 4 & l t ; / i n t & g t ; & l t ; / v a l u e & g t ; & l t ; / i t e m & g t ; & l t ; i t e m & g t ; & l t ; k e y & g t ; & l t ; s t r i n g & g t ; S a l e s A m o u n t & l t ; / s t r i n g & g t ; & l t ; / k e y & g t ; & l t ; v a l u e & g t ; & l t ; i n t & g t ; 1 5 & l t ; / i n t & g t ; & l t ; / v a l u e & g t ; & l t ; / i t e m & g t ; & l t ; i t e m & g t ; & l t ; k e y & g t ; & l t ; s t r i n g & g t ; E T L L o a d I D & l t ; / s t r i n g & g t ; & l t ; / k e y & g t ; & l t ; v a l u e & g t ; & l t ; i n t & g t ; 1 6 & l t ; / i n t & g t ; & l t ; / v a l u e & g t ; & l t ; / i t e m & g t ; & l t ; i t e m & g t ; & l t ; k e y & g t ; & l t ; s t r i n g & g t ; L o a d D a t e & l t ; / s t r i n g & g t ; & l t ; / k e y & g t ; & l t ; v a l u e & g t ; & l t ; i n t & g t ; 1 7 & l t ; / i n t & g t ; & l t ; / v a l u e & g t ; & l t ; / i t e m & g t ; & l t ; i t e m & g t ; & l t ; k e y & g t ; & l t ; s t r i n g & g t ; U p d a t e D a t e & l t ; / s t r i n g & g t ; & l t ; / k e y & g t ; & l t ; v a l u e & g t ; & l t ; i n t & g t ; 1 8 & l t ; / i n t & g t ; & l t ; / v a l u e & g t ; & l t ; / i t e m & g t ; & l t ; i t e m & g t ; & l t ; k e y & g t ; & l t ; s t r i n g & g t ; T o t a l P r o f i t & l t ; / s t r i n g & g t ; & l t ; / k e y & g t ; & l t ; v a l u e & g t ; & l t ; i n t & g t ; 1 9 & l t ; / i n t & g t ; & l t ; / v a l u e & g t ; & l t ; / i t e m & g t ; & l t ; / C o l u m n D i s p l a y I n d e x & g t ; & l t ; C o l u m n F r o z e n   / & g t ; & l t ; C o l u m n C h e c k e d   / & g t ; & l t ; C o l u m n F i l t e r   / & g t ; & l t ; S e l e c t i o n F i l t e r   / & g t ; & l t ; F i l t e r P a r a m e t e r s   / & g t ; & l t ; I s S o r t D e s c e n d i n g & g t ; f a l s e & l t ; / I s S o r t D e s c e n d i n g & g t ; & l t ; / T a b l e W i d g e t G r i d S e r i a l i z a t i o n & g t ; < / C u s t o m C o n t e n t > < / G e m i n i > 
</file>

<file path=customXml/item17.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D i m C h a n n e l _ 0 9 9 2 2 d a a - b 2 c a - 4 9 6 b - a 9 1 b - 6 f d f 7 2 0 1 4 0 1 5 & l t ; / K e y & g t ; & l t ; V a l u e   x m l n s : a = " h t t p : / / s c h e m a s . d a t a c o n t r a c t . o r g / 2 0 0 4 / 0 7 / M i c r o s o f t . A n a l y s i s S e r v i c e s . C o m m o n " & g t ; & l t ; a : H a s F o c u s & g t ; f a l s e & l t ; / a : H a s F o c u s & g t ; & l t ; a : S i z e A t D p i 9 6 & g t ; 1 0 7 & l t ; / a : S i z e A t D p i 9 6 & g t ; & l t ; a : V i s i b l e & g t ; t r u e & l t ; / a : V i s i b l e & g t ; & l t ; / V a l u e & g t ; & l t ; / K e y V a l u e O f s t r i n g S a n d b o x E d i t o r . M e a s u r e G r i d S t a t e S c d E 3 5 R y & g t ; & l t ; K e y V a l u e O f s t r i n g S a n d b o x E d i t o r . M e a s u r e G r i d S t a t e S c d E 3 5 R y & g t ; & l t ; K e y & g t ; D i m D a t e _ 0 2 e c a 7 6 d - f d 5 d - 4 9 5 6 - 9 4 a 0 - 4 2 f b c 0 e d 5 a 6 4 & 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D i m P r o d u c t _ a d e 4 e c 0 5 - 1 c a 1 - 4 9 a 0 - a 8 0 d - 0 b c 0 4 f 6 f 2 a 1 d & 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D i m P r o d u c t S u b c a t e g o r y _ a 6 f 7 8 5 b 2 - 1 9 f 2 - 4 6 5 3 - 8 9 1 d - b f c 4 b c b 6 4 6 5 a & 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F a c t S a l e s _ 9 2 f c b 5 d c - 4 a 0 e - 4 0 d 3 - b 7 5 6 - d e 5 8 0 3 d c 9 d 4 7 & 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P r o d u c t   C a t e g o r y   Q u e r y _ 9 9 b 9 e 0 b 3 - 5 3 e 9 - 4 5 d 4 - 8 9 b a - 6 9 0 0 0 a 5 6 d 9 8 c & l t ; / K e y & g t ; & l t ; V a l u e 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G e o g r a p h y & 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S t o r e s - b a 2 d 5 7 a b - 3 7 3 a - 4 3 6 f - 9 c c b - e 8 4 9 2 9 4 4 a a 4 e & 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S h i p p i n g C o s t s - 4 e 6 8 4 5 6 c - 3 a 3 e - 4 0 d 5 - a b 2 8 - 9 1 3 2 9 5 6 5 5 b 4 4 & l t ; / K e y & g t ; & l t ; V a l u e   x m l n s : a = " h t t p : / / s c h e m a s . d a t a c o n t r a c t . o r g / 2 0 0 4 / 0 7 / M i c r o s o f t . A n a l y s i s S e r v i c e s . C o m m o n " & g t ; & l t ; a : H a s F o c u s & g t ; f a l s e & l t ; / a : H a s F o c u s & g t ; & l t ; a : S i z e A t D p i 9 6 & g t ; 9 5 & l t ; / a : S i z e A t D p i 9 6 & g t ; & l t ; a : V i s i b l e & g t ; t r u e & l t ; / a : V i s i b l e & g t ; & l t ; / V a l u e & g t ; & l t ; / K e y V a l u e O f s t r i n g S a n d b o x E d i t o r . M e a s u r e G r i d S t a t e S c d E 3 5 R y & g t ; & l t ; / A r r a y O f K e y V a l u e O f s t r i n g S a n d b o x E d i t o r . M e a s u r e G r i d S t a t e S c d E 3 5 R y & g t ; < / C u s t o m C o n t e n t > < / G e m i n i > 
</file>

<file path=customXml/item18.xml>��< ? x m l   v e r s i o n = " 1 . 0 "   e n c o d i n g = " U T F - 1 6 " ? > < G e m i n i   x m l n s = " h t t p : / / g e m i n i / p i v o t c u s t o m i z a t i o n / T a b l e O r d e r " > < C u s t o m C o n t e n t > D i m C h a n n e l _ 0 9 9 2 2 d a a - b 2 c a - 4 9 6 b - a 9 1 b - 6 f d f 7 2 0 1 4 0 1 5 , D i m D a t e _ 0 2 e c a 7 6 d - f d 5 d - 4 9 5 6 - 9 4 a 0 - 4 2 f b c 0 e d 5 a 6 4 , D i m P r o d u c t _ a d e 4 e c 0 5 - 1 c a 1 - 4 9 a 0 - a 8 0 d - 0 b c 0 4 f 6 f 2 a 1 d , D i m P r o d u c t S u b c a t e g o r y _ a 6 f 7 8 5 b 2 - 1 9 f 2 - 4 6 5 3 - 8 9 1 d - b f c 4 b c b 6 4 6 5 a , F a c t S a l e s _ 9 2 f c b 5 d c - 4 a 0 e - 4 0 d 3 - b 7 5 6 - d e 5 8 0 3 d c 9 d 4 7 , P r o d u c t   C a t e g o r y   Q u e r y _ 9 9 b 9 e 0 b 3 - 5 3 e 9 - 4 5 d 4 - 8 9 b a - 6 9 0 0 0 a 5 6 d 9 8 c , G e o g r a p h y , S t o r e s - b a 2 d 5 7 a b - 3 7 3 a - 4 3 6 f - 9 c c b - e 8 4 9 2 9 4 4 a a 4 e , S h i p p i n g C o s t s - 4 e 6 8 4 5 6 c - 3 a 3 e - 4 0 d 5 - a b 2 8 - 9 1 3 2 9 5 6 5 5 b 4 4 < / C u s t o m C o n t e n t > < / G e m i n i > 
</file>

<file path=customXml/item19.xml>��< ? x m l   v e r s i o n = " 1 . 0 "   e n c o d i n g = " U T F - 1 6 " ? > < G e m i n i   x m l n s = " h t t p : / / g e m i n i / p i v o t c u s t o m i z a t i o n / T a b l e X M L _ D i m P r o d u c t _ a d e 4 e c 0 5 - 1 c a 1 - 4 9 a 0 - a 8 0 d - 0 b c 0 4 f 6 f 2 a 1 d " > < 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P r o d u c t K e y & l t ; / s t r i n g & g t ; & l t ; / k e y & g t ; & l t ; v a l u e & g t ; & l t ; i n t & g t ; 1 0 7 & l t ; / i n t & g t ; & l t ; / v a l u e & g t ; & l t ; / i t e m & g t ; & l t ; i t e m & g t ; & l t ; k e y & g t ; & l t ; s t r i n g & g t ; P r o d u c t L a b e l & l t ; / s t r i n g & g t ; & l t ; / k e y & g t ; & l t ; v a l u e & g t ; & l t ; i n t & g t ; 1 1 7 & l t ; / i n t & g t ; & l t ; / v a l u e & g t ; & l t ; / i t e m & g t ; & l t ; i t e m & g t ; & l t ; k e y & g t ; & l t ; s t r i n g & g t ; P r o d u c t N a m e & l t ; / s t r i n g & g t ; & l t ; / k e y & g t ; & l t ; v a l u e & g t ; & l t ; i n t & g t ; 1 2 1 & l t ; / i n t & g t ; & l t ; / v a l u e & g t ; & l t ; / i t e m & g t ; & l t ; i t e m & g t ; & l t ; k e y & g t ; & l t ; s t r i n g & g t ; P r o d u c t D e s c r i p t i o n & l t ; / s t r i n g & g t ; & l t ; / k e y & g t ; & l t ; v a l u e & g t ; & l t ; i n t & g t ; 1 5 4 & l t ; / i n t & g t ; & l t ; / v a l u e & g t ; & l t ; / i t e m & g t ; & l t ; i t e m & g t ; & l t ; k e y & g t ; & l t ; s t r i n g & g t ; P r o d u c t S u b c a t e g o r y K e y & l t ; / s t r i n g & g t ; & l t ; / k e y & g t ; & l t ; v a l u e & g t ; & l t ; i n t & g t ; 1 8 3 & l t ; / i n t & g t ; & l t ; / v a l u e & g t ; & l t ; / i t e m & g t ; & l t ; i t e m & g t ; & l t ; k e y & g t ; & l t ; s t r i n g & g t ; M a n u f a c t u r e r & l t ; / s t r i n g & g t ; & l t ; / k e y & g t ; & l t ; v a l u e & g t ; & l t ; i n t & g t ; 1 2 0 & l t ; / i n t & g t ; & l t ; / v a l u e & g t ; & l t ; / i t e m & g t ; & l t ; i t e m & g t ; & l t ; k e y & g t ; & l t ; s t r i n g & g t ; B r a n d N a m e & l t ; / s t r i n g & g t ; & l t ; / k e y & g t ; & l t ; v a l u e & g t ; & l t ; i n t & g t ; 1 0 9 & l t ; / i n t & g t ; & l t ; / v a l u e & g t ; & l t ; / i t e m & g t ; & l t ; i t e m & g t ; & l t ; k e y & g t ; & l t ; s t r i n g & g t ; U n i t C o s t & l t ; / s t r i n g & g t ; & l t ; / k e y & g t ; & l t ; v a l u e & g t ; & l t ; i n t & g t ; 8 9 & l t ; / i n t & g t ; & l t ; / v a l u e & g t ; & l t ; / i t e m & g t ; & l t ; i t e m & g t ; & l t ; k e y & g t ; & l t ; s t r i n g & g t ; U n i t P r i c e & l t ; / s t r i n g & g t ; & l t ; / k e y & g t ; & l t ; v a l u e & g t ; & l t ; i n t & g t ; 9 3 & l t ; / i n t & g t ; & l t ; / v a l u e & g t ; & l t ; / i t e m & g t ; & l t ; i t e m & g t ; & l t ; k e y & g t ; & l t ; s t r i n g & g t ; A v a i l a b l e F o r S a l e D a t e & l t ; / s t r i n g & g t ; & l t ; / k e y & g t ; & l t ; v a l u e & g t ; & l t ; i n t & g t ; 1 6 9 & l t ; / i n t & g t ; & l t ; / v a l u e & g t ; & l t ; / i t e m & g t ; & l t ; i t e m & g t ; & l t ; k e y & g t ; & l t ; s t r i n g & g t ; S t o p S a l e D a t e & l t ; / s t r i n g & g t ; & l t ; / k e y & g t ; & l t ; v a l u e & g t ; & l t ; i n t & g t ; 1 1 9 & l t ; / i n t & g t ; & l t ; / v a l u e & g t ; & l t ; / i t e m & g t ; & l t ; i t e m & g t ; & l t ; k e y & g t ; & l t ; s t r i n g & g t ; S t a t u s & l t ; / s t r i n g & g t ; & l t ; / k e y & g t ; & l t ; v a l u e & g t ; & l t ; i n t & g t ; 7 4 & l t ; / i n t & g t ; & l t ; / v a l u e & g t ; & l t ; / i t e m & g t ; & l t ; i t e m & g t ; & l t ; k e y & g t ; & l t ; s t r i n g & g t ; I m a g e U R L & l t ; / s t r i n g & g t ; & l t ; / k e y & g t ; & l t ; v a l u e & g t ; & l t ; i n t & g t ; 9 7 & l t ; / i n t & g t ; & l t ; / v a l u e & g t ; & l t ; / i t e m & g t ; & l t ; i t e m & g t ; & l t ; k e y & g t ; & l t ; s t r i n g & g t ; P r o d u c t U R L & l t ; / s t r i n g & g t ; & l t ; / k e y & g t ; & l t ; v a l u e & g t ; & l t ; i n t & g t ; 1 0 7 & l t ; / i n t & g t ; & l t ; / v a l u e & g t ; & l t ; / i t e m & g t ; & l t ; i t e m & g t ; & l t ; k e y & g t ; & l t ; s t r i n g & g t ; E T L L o a d I D & l t ; / s t r i n g & g t ; & l t ; / k e y & g t ; & l t ; v a l u e & g t ; & l t ; i n t & g t ; 9 8 & l t ; / i n t & g t ; & l t ; / v a l u e & g t ; & l t ; / i t e m & g t ; & l t ; i t e m & g t ; & l t ; k e y & g t ; & l t ; s t r i n g & g t ; L o a d D a t e & l t ; / s t r i n g & g t ; & l t ; / k e y & g t ; & l t ; v a l u e & g t ; & l t ; i n t & g t ; 9 4 & l t ; / i n t & g t ; & l t ; / v a l u e & g t ; & l t ; / i t e m & g t ; & l t ; i t e m & g t ; & l t ; k e y & g t ; & l t ; s t r i n g & g t ; U p d a t e D a t e & l t ; / s t r i n g & g t ; & l t ; / k e y & g t ; & l t ; v a l u e & g t ; & l t ; i n t & g t ; 1 1 0 & l t ; / i n t & g t ; & l t ; / v a l u e & g t ; & l t ; / i t e m & g t ; & l t ; i t e m & g t ; & l t ; k e y & g t ; & l t ; s t r i n g & g t ; P r o d u c t   C a t e g o r y & l t ; / s t r i n g & g t ; & l t ; / k e y & g t ; & l t ; v a l u e & g t ; & l t ; i n t & g t ; 1 5 6 & l t ; / i n t & g t ; & l t ; / v a l u e & g t ; & l t ; / i t e m & g t ; & l t ; i t e m & g t ; & l t ; k e y & g t ; & l t ; s t r i n g & g t ; P r o d u c t   S u b c a t e g o r y & l t ; / s t r i n g & g t ; & l t ; / k e y & g t ; & l t ; v a l u e & g t ; & l t ; i n t & g t ; 1 5 6 & l t ; / i n t & g t ; & l t ; / v a l u e & g t ; & l t ; / i t e m & g t ; & l t ; / C o l u m n W i d t h s & g t ; & l t ; C o l u m n D i s p l a y I n d e x & g t ; & l t ; i t e m & g t ; & l t ; k e y & g t ; & l t ; s t r i n g & g t ; P r o d u c t K e y & l t ; / s t r i n g & g t ; & l t ; / k e y & g t ; & l t ; v a l u e & g t ; & l t ; i n t & g t ; 0 & l t ; / i n t & g t ; & l t ; / v a l u e & g t ; & l t ; / i t e m & g t ; & l t ; i t e m & g t ; & l t ; k e y & g t ; & l t ; s t r i n g & g t ; P r o d u c t L a b e l & l t ; / s t r i n g & g t ; & l t ; / k e y & g t ; & l t ; v a l u e & g t ; & l t ; i n t & g t ; 1 & l t ; / i n t & g t ; & l t ; / v a l u e & g t ; & l t ; / i t e m & g t ; & l t ; i t e m & g t ; & l t ; k e y & g t ; & l t ; s t r i n g & g t ; P r o d u c t N a m e & l t ; / s t r i n g & g t ; & l t ; / k e y & g t ; & l t ; v a l u e & g t ; & l t ; i n t & g t ; 2 & l t ; / i n t & g t ; & l t ; / v a l u e & g t ; & l t ; / i t e m & g t ; & l t ; i t e m & g t ; & l t ; k e y & g t ; & l t ; s t r i n g & g t ; P r o d u c t D e s c r i p t i o n & l t ; / s t r i n g & g t ; & l t ; / k e y & g t ; & l t ; v a l u e & g t ; & l t ; i n t & g t ; 3 & l t ; / i n t & g t ; & l t ; / v a l u e & g t ; & l t ; / i t e m & g t ; & l t ; i t e m & g t ; & l t ; k e y & g t ; & l t ; s t r i n g & g t ; P r o d u c t S u b c a t e g o r y K e y & l t ; / s t r i n g & g t ; & l t ; / k e y & g t ; & l t ; v a l u e & g t ; & l t ; i n t & g t ; 4 & l t ; / i n t & g t ; & l t ; / v a l u e & g t ; & l t ; / i t e m & g t ; & l t ; i t e m & g t ; & l t ; k e y & g t ; & l t ; s t r i n g & g t ; M a n u f a c t u r e r & l t ; / s t r i n g & g t ; & l t ; / k e y & g t ; & l t ; v a l u e & g t ; & l t ; i n t & g t ; 5 & l t ; / i n t & g t ; & l t ; / v a l u e & g t ; & l t ; / i t e m & g t ; & l t ; i t e m & g t ; & l t ; k e y & g t ; & l t ; s t r i n g & g t ; B r a n d N a m e & l t ; / s t r i n g & g t ; & l t ; / k e y & g t ; & l t ; v a l u e & g t ; & l t ; i n t & g t ; 6 & l t ; / i n t & g t ; & l t ; / v a l u e & g t ; & l t ; / i t e m & g t ; & l t ; i t e m & g t ; & l t ; k e y & g t ; & l t ; s t r i n g & g t ; U n i t C o s t & l t ; / s t r i n g & g t ; & l t ; / k e y & g t ; & l t ; v a l u e & g t ; & l t ; i n t & g t ; 7 & l t ; / i n t & g t ; & l t ; / v a l u e & g t ; & l t ; / i t e m & g t ; & l t ; i t e m & g t ; & l t ; k e y & g t ; & l t ; s t r i n g & g t ; U n i t P r i c e & l t ; / s t r i n g & g t ; & l t ; / k e y & g t ; & l t ; v a l u e & g t ; & l t ; i n t & g t ; 8 & l t ; / i n t & g t ; & l t ; / v a l u e & g t ; & l t ; / i t e m & g t ; & l t ; i t e m & g t ; & l t ; k e y & g t ; & l t ; s t r i n g & g t ; A v a i l a b l e F o r S a l e D a t e & l t ; / s t r i n g & g t ; & l t ; / k e y & g t ; & l t ; v a l u e & g t ; & l t ; i n t & g t ; 9 & l t ; / i n t & g t ; & l t ; / v a l u e & g t ; & l t ; / i t e m & g t ; & l t ; i t e m & g t ; & l t ; k e y & g t ; & l t ; s t r i n g & g t ; S t o p S a l e D a t e & l t ; / s t r i n g & g t ; & l t ; / k e y & g t ; & l t ; v a l u e & g t ; & l t ; i n t & g t ; 1 0 & l t ; / i n t & g t ; & l t ; / v a l u e & g t ; & l t ; / i t e m & g t ; & l t ; i t e m & g t ; & l t ; k e y & g t ; & l t ; s t r i n g & g t ; S t a t u s & l t ; / s t r i n g & g t ; & l t ; / k e y & g t ; & l t ; v a l u e & g t ; & l t ; i n t & g t ; 1 1 & l t ; / i n t & g t ; & l t ; / v a l u e & g t ; & l t ; / i t e m & g t ; & l t ; i t e m & g t ; & l t ; k e y & g t ; & l t ; s t r i n g & g t ; I m a g e U R L & l t ; / s t r i n g & g t ; & l t ; / k e y & g t ; & l t ; v a l u e & g t ; & l t ; i n t & g t ; 1 2 & l t ; / i n t & g t ; & l t ; / v a l u e & g t ; & l t ; / i t e m & g t ; & l t ; i t e m & g t ; & l t ; k e y & g t ; & l t ; s t r i n g & g t ; P r o d u c t U R L & l t ; / s t r i n g & g t ; & l t ; / k e y & g t ; & l t ; v a l u e & g t ; & l t ; i n t & g t ; 1 3 & l t ; / i n t & g t ; & l t ; / v a l u e & g t ; & l t ; / i t e m & g t ; & l t ; i t e m & g t ; & l t ; k e y & g t ; & l t ; s t r i n g & g t ; E T L L o a d I D & l t ; / s t r i n g & g t ; & l t ; / k e y & g t ; & l t ; v a l u e & g t ; & l t ; i n t & g t ; 1 4 & l t ; / i n t & g t ; & l t ; / v a l u e & g t ; & l t ; / i t e m & g t ; & l t ; i t e m & g t ; & l t ; k e y & g t ; & l t ; s t r i n g & g t ; L o a d D a t e & l t ; / s t r i n g & g t ; & l t ; / k e y & g t ; & l t ; v a l u e & g t ; & l t ; i n t & g t ; 1 5 & l t ; / i n t & g t ; & l t ; / v a l u e & g t ; & l t ; / i t e m & g t ; & l t ; i t e m & g t ; & l t ; k e y & g t ; & l t ; s t r i n g & g t ; U p d a t e D a t e & l t ; / s t r i n g & g t ; & l t ; / k e y & g t ; & l t ; v a l u e & g t ; & l t ; i n t & g t ; 1 6 & l t ; / i n t & g t ; & l t ; / v a l u e & g t ; & l t ; / i t e m & g t ; & l t ; i t e m & g t ; & l t ; k e y & g t ; & l t ; s t r i n g & g t ; P r o d u c t   C a t e g o r y & l t ; / s t r i n g & g t ; & l t ; / k e y & g t ; & l t ; v a l u e & g t ; & l t ; i n t & g t ; 1 7 & l t ; / i n t & g t ; & l t ; / v a l u e & g t ; & l t ; / i t e m & g t ; & l t ; i t e m & g t ; & l t ; k e y & g t ; & l t ; s t r i n g & g t ; P r o d u c t   S u b c a t e g o r y & l t ; / s t r i n g & g t ; & l t ; / k e y & g t ; & l t ; v a l u e & g t ; & l t ; i n t & g t ; 1 8 & l t ; / i n t & g t ; & l t ; / v a l u e & g t ; & l t ; / i t e m & g t ; & l t ; / C o l u m n D i s p l a y I n d e x & g t ; & l t ; C o l u m n F r o z e n   / & g t ; & l t ; C o l u m n C h e c k e d   / & g t ; & l t ; C o l u m n F i l t e r   / & g t ; & l t ; S e l e c t i o n F i l t e r   / & g t ; & l t ; F i l t e r P a r a m e t e r s   / & g t ; & l t ; I s S o r t D e s c e n d i n g & g t ; f a l s e & l t ; / I s S o r t D e s c e n d i n g & g t ; & l t ; / T a b l e W i d g e t G r i d S e r i a l i z a t i o n & g t ; < / C u s t o m C o n t e n t > < / G e m i n i > 
</file>

<file path=customXml/item2.xml>��< ? x m l   v e r s i o n = " 1 . 0 "   e n c o d i n g = " U T F - 1 6 " ? > < G e m i n i   x m l n s = " h t t p : / / g e m i n i / p i v o t c u s t o m i z a t i o n / T a b l e X M L _ D i m P r o d u c t S u b c a t e g o r y _ a 6 f 7 8 5 b 2 - 1 9 f 2 - 4 6 5 3 - 8 9 1 d - b f c 4 b c b 6 4 6 5 a " > < C u s t o m C o n t e n t > < ! [ C D A T A [ < T a b l e W i d g e t G r i d S e r i a l i z a t i o n   x m l n s : x s i = " h t t p : / / w w w . w 3 . o r g / 2 0 0 1 / X M L S c h e m a - i n s t a n c e "   x m l n s : x s d = " h t t p : / / w w w . w 3 . o r g / 2 0 0 1 / X M L S c h e m a " > < C o l u m n S u g g e s t e d T y p e   / > < C o l u m n F o r m a t   / > < C o l u m n A c c u r a c y   / > < C o l u m n C u r r e n c y S y m b o l   / > < C o l u m n P o s i t i v e P a t t e r n   / > < C o l u m n N e g a t i v e P a t t e r n   / > < C o l u m n W i d t h s > < i t e m > < k e y > < s t r i n g > P r o d u c t S u b c a t e g o r y K e y < / s t r i n g > < / k e y > < v a l u e > < i n t > 1 8 3 < / i n t > < / v a l u e > < / i t e m > < i t e m > < k e y > < s t r i n g > P r o d u c t S u b c a t e g o r y L a b e l < / s t r i n g > < / k e y > < v a l u e > < i n t > 1 9 3 < / i n t > < / v a l u e > < / i t e m > < i t e m > < k e y > < s t r i n g > P r o d u c t S u b c a t e g o r y N a m e < / s t r i n g > < / k e y > < v a l u e > < i n t > 1 9 7 < / i n t > < / v a l u e > < / i t e m > < i t e m > < k e y > < s t r i n g > P r o d u c t C a t e g o r y K e y < / s t r i n g > < / k e y > < v a l u e > < i n t > 1 6 2 < / i n t > < / v a l u e > < / i t e m > < i t e m > < k e y > < s t r i n g > E T L L o a d I D < / s t r i n g > < / k e y > < v a l u e > < i n t > 9 8 < / i n t > < / v a l u e > < / i t e m > < i t e m > < k e y > < s t r i n g > L o a d D a t e < / s t r i n g > < / k e y > < v a l u e > < i n t > 9 4 < / i n t > < / v a l u e > < / i t e m > < i t e m > < k e y > < s t r i n g > U p d a t e D a t e < / s t r i n g > < / k e y > < v a l u e > < i n t > 1 1 0 < / i n t > < / v a l u e > < / i t e m > < / C o l u m n W i d t h s > < C o l u m n D i s p l a y I n d e x > < i t e m > < k e y > < s t r i n g > P r o d u c t S u b c a t e g o r y K e y < / s t r i n g > < / k e y > < v a l u e > < i n t > 0 < / i n t > < / v a l u e > < / i t e m > < i t e m > < k e y > < s t r i n g > P r o d u c t S u b c a t e g o r y L a b e l < / s t r i n g > < / k e y > < v a l u e > < i n t > 1 < / i n t > < / v a l u e > < / i t e m > < i t e m > < k e y > < s t r i n g > P r o d u c t S u b c a t e g o r y N a m e < / s t r i n g > < / k e y > < v a l u e > < i n t > 2 < / i n t > < / v a l u e > < / i t e m > < i t e m > < k e y > < s t r i n g > P r o d u c t C a t e g o r y K e y < / s t r i n g > < / k e y > < v a l u e > < i n t > 3 < / i n t > < / v a l u e > < / i t e m > < i t e m > < k e y > < s t r i n g > E T L L o a d I D < / s t r i n g > < / k e y > < v a l u e > < i n t > 4 < / i n t > < / v a l u e > < / i t e m > < i t e m > < k e y > < s t r i n g > L o a d D a t e < / s t r i n g > < / k e y > < v a l u e > < i n t > 5 < / i n t > < / v a l u e > < / i t e m > < i t e m > < k e y > < s t r i n g > U p d a t e D a t e < / s t r i n g > < / k e y > < v a l u e > < i n t > 6 < / 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S t o r e s - b a 2 d 5 7 a b - 3 7 3 a - 4 3 6 f - 9 c c b - e 8 4 9 2 9 4 4 a a 4 e " > < C u s t o m C o n t e n t > < ! [ C D A T A [ < T a b l e W i d g e t G r i d S e r i a l i z a t i o n   x m l n s : x s i = " h t t p : / / w w w . w 3 . o r g / 2 0 0 1 / X M L S c h e m a - i n s t a n c e "   x m l n s : x s d = " h t t p : / / w w w . w 3 . o r g / 2 0 0 1 / X M L S c h e m a " > < C o l u m n S u g g e s t e d T y p e   / > < C o l u m n F o r m a t   / > < C o l u m n A c c u r a c y   / > < C o l u m n C u r r e n c y S y m b o l   / > < C o l u m n P o s i t i v e P a t t e r n   / > < C o l u m n N e g a t i v e P a t t e r n   / > < C o l u m n W i d t h s > < i t e m > < k e y > < s t r i n g > S t o r e K e y < / s t r i n g > < / k e y > < v a l u e > < i n t > 9 2 < / i n t > < / v a l u e > < / i t e m > < i t e m > < k e y > < s t r i n g > G e o g r a p h y K e y < / s t r i n g > < / k e y > < v a l u e > < i n t > 1 2 6 < / i n t > < / v a l u e > < / i t e m > < i t e m > < k e y > < s t r i n g > S t o r e M a n a g e r < / s t r i n g > < / k e y > < v a l u e > < i n t > 1 2 3 < / i n t > < / v a l u e > < / i t e m > < i t e m > < k e y > < s t r i n g > S t o r e T y p e < / s t r i n g > < / k e y > < v a l u e > < i n t > 9 8 < / i n t > < / v a l u e > < / i t e m > < i t e m > < k e y > < s t r i n g > S t o r e N a m e < / s t r i n g > < / k e y > < v a l u e > < i n t > 1 0 6 < / i n t > < / v a l u e > < / i t e m > < i t e m > < k e y > < s t r i n g > S t o r e D e s c r i p t i o n < / s t r i n g > < / k e y > < v a l u e > < i n t > 1 3 9 < / i n t > < / v a l u e > < / i t e m > < i t e m > < k e y > < s t r i n g > S t a t u s < / s t r i n g > < / k e y > < v a l u e > < i n t > 7 4 < / i n t > < / v a l u e > < / i t e m > < i t e m > < k e y > < s t r i n g > O p e n D a t e < / s t r i n g > < / k e y > < v a l u e > < i n t > 9 9 < / i n t > < / v a l u e > < / i t e m > < i t e m > < k e y > < s t r i n g > C l o s e D a t e < / s t r i n g > < / k e y > < v a l u e > < i n t > 9 9 < / i n t > < / v a l u e > < / i t e m > < i t e m > < k e y > < s t r i n g > E n t i t y K e y < / s t r i n g > < / k e y > < v a l u e > < i n t > 9 4 < / i n t > < / v a l u e > < / i t e m > < i t e m > < k e y > < s t r i n g > Z i p C o d e < / s t r i n g > < / k e y > < v a l u e > < i n t > 8 7 < / i n t > < / v a l u e > < / i t e m > < i t e m > < k e y > < s t r i n g > Z i p C o d e E x t e n s i o n < / s t r i n g > < / k e y > < v a l u e > < i n t > 1 4 8 < / i n t > < / v a l u e > < / i t e m > < i t e m > < k e y > < s t r i n g > S t o r e P h o n e < / s t r i n g > < / k e y > < v a l u e > < i n t > 1 0 9 < / i n t > < / v a l u e > < / i t e m > < i t e m > < k e y > < s t r i n g > S t o r e F a x < / s t r i n g > < / k e y > < v a l u e > < i n t > 9 0 < / i n t > < / v a l u e > < / i t e m > < i t e m > < k e y > < s t r i n g > A d d r e s s L i n e 1 < / s t r i n g > < / k e y > < v a l u e > < i n t > 1 1 9 < / i n t > < / v a l u e > < / i t e m > < i t e m > < k e y > < s t r i n g > A d d r e s s L i n e 2 < / s t r i n g > < / k e y > < v a l u e > < i n t > 1 1 9 < / i n t > < / v a l u e > < / i t e m > < i t e m > < k e y > < s t r i n g > C l o s e R e a s o n < / s t r i n g > < / k e y > < v a l u e > < i n t > 1 1 5 < / i n t > < / v a l u e > < / i t e m > < i t e m > < k e y > < s t r i n g > E m p l o y e e C o u n t < / s t r i n g > < / k e y > < v a l u e > < i n t > 1 3 5 < / i n t > < / v a l u e > < / i t e m > < i t e m > < k e y > < s t r i n g > S e l l i n g A r e a S i z e < / s t r i n g > < / k e y > < v a l u e > < i n t > 1 3 2 < / i n t > < / v a l u e > < / i t e m > < i t e m > < k e y > < s t r i n g > L a s t R e m o d e l D a t e < / s t r i n g > < / k e y > < v a l u e > < i n t > 1 4 5 < / i n t > < / v a l u e > < / i t e m > < i t e m > < k e y > < s t r i n g > G e o L o c a t i o n < / s t r i n g > < / k e y > < v a l u e > < i n t > 1 1 2 < / i n t > < / v a l u e > < / i t e m > < i t e m > < k e y > < s t r i n g > G e o m e t r y < / s t r i n g > < / k e y > < v a l u e > < i n t > 9 8 < / i n t > < / v a l u e > < / i t e m > < i t e m > < k e y > < s t r i n g > E T L L o a d I D < / s t r i n g > < / k e y > < v a l u e > < i n t > 9 8 < / i n t > < / v a l u e > < / i t e m > < i t e m > < k e y > < s t r i n g > L o a d D a t e < / s t r i n g > < / k e y > < v a l u e > < i n t > 9 4 < / i n t > < / v a l u e > < / i t e m > < i t e m > < k e y > < s t r i n g > U p d a t e D a t e < / s t r i n g > < / k e y > < v a l u e > < i n t > 1 1 0 < / i n t > < / v a l u e > < / i t e m > < / C o l u m n W i d t h s > < C o l u m n D i s p l a y I n d e x > < i t e m > < k e y > < s t r i n g > S t o r e K e y < / s t r i n g > < / k e y > < v a l u e > < i n t > 0 < / i n t > < / v a l u e > < / i t e m > < i t e m > < k e y > < s t r i n g > G e o g r a p h y K e y < / s t r i n g > < / k e y > < v a l u e > < i n t > 1 < / i n t > < / v a l u e > < / i t e m > < i t e m > < k e y > < s t r i n g > S t o r e M a n a g e r < / s t r i n g > < / k e y > < v a l u e > < i n t > 2 < / i n t > < / v a l u e > < / i t e m > < i t e m > < k e y > < s t r i n g > S t o r e T y p e < / s t r i n g > < / k e y > < v a l u e > < i n t > 3 < / i n t > < / v a l u e > < / i t e m > < i t e m > < k e y > < s t r i n g > S t o r e N a m e < / s t r i n g > < / k e y > < v a l u e > < i n t > 4 < / i n t > < / v a l u e > < / i t e m > < i t e m > < k e y > < s t r i n g > S t o r e D e s c r i p t i o n < / s t r i n g > < / k e y > < v a l u e > < i n t > 5 < / i n t > < / v a l u e > < / i t e m > < i t e m > < k e y > < s t r i n g > S t a t u s < / s t r i n g > < / k e y > < v a l u e > < i n t > 6 < / i n t > < / v a l u e > < / i t e m > < i t e m > < k e y > < s t r i n g > O p e n D a t e < / s t r i n g > < / k e y > < v a l u e > < i n t > 7 < / i n t > < / v a l u e > < / i t e m > < i t e m > < k e y > < s t r i n g > C l o s e D a t e < / s t r i n g > < / k e y > < v a l u e > < i n t > 8 < / i n t > < / v a l u e > < / i t e m > < i t e m > < k e y > < s t r i n g > E n t i t y K e y < / s t r i n g > < / k e y > < v a l u e > < i n t > 9 < / i n t > < / v a l u e > < / i t e m > < i t e m > < k e y > < s t r i n g > Z i p C o d e < / s t r i n g > < / k e y > < v a l u e > < i n t > 1 0 < / i n t > < / v a l u e > < / i t e m > < i t e m > < k e y > < s t r i n g > Z i p C o d e E x t e n s i o n < / s t r i n g > < / k e y > < v a l u e > < i n t > 1 1 < / i n t > < / v a l u e > < / i t e m > < i t e m > < k e y > < s t r i n g > S t o r e P h o n e < / s t r i n g > < / k e y > < v a l u e > < i n t > 1 2 < / i n t > < / v a l u e > < / i t e m > < i t e m > < k e y > < s t r i n g > S t o r e F a x < / s t r i n g > < / k e y > < v a l u e > < i n t > 1 3 < / i n t > < / v a l u e > < / i t e m > < i t e m > < k e y > < s t r i n g > A d d r e s s L i n e 1 < / s t r i n g > < / k e y > < v a l u e > < i n t > 1 4 < / i n t > < / v a l u e > < / i t e m > < i t e m > < k e y > < s t r i n g > A d d r e s s L i n e 2 < / s t r i n g > < / k e y > < v a l u e > < i n t > 1 5 < / i n t > < / v a l u e > < / i t e m > < i t e m > < k e y > < s t r i n g > C l o s e R e a s o n < / s t r i n g > < / k e y > < v a l u e > < i n t > 1 6 < / i n t > < / v a l u e > < / i t e m > < i t e m > < k e y > < s t r i n g > E m p l o y e e C o u n t < / s t r i n g > < / k e y > < v a l u e > < i n t > 1 7 < / i n t > < / v a l u e > < / i t e m > < i t e m > < k e y > < s t r i n g > S e l l i n g A r e a S i z e < / s t r i n g > < / k e y > < v a l u e > < i n t > 1 8 < / i n t > < / v a l u e > < / i t e m > < i t e m > < k e y > < s t r i n g > L a s t R e m o d e l D a t e < / s t r i n g > < / k e y > < v a l u e > < i n t > 1 9 < / i n t > < / v a l u e > < / i t e m > < i t e m > < k e y > < s t r i n g > G e o L o c a t i o n < / s t r i n g > < / k e y > < v a l u e > < i n t > 2 0 < / i n t > < / v a l u e > < / i t e m > < i t e m > < k e y > < s t r i n g > G e o m e t r y < / s t r i n g > < / k e y > < v a l u e > < i n t > 2 1 < / i n t > < / v a l u e > < / i t e m > < i t e m > < k e y > < s t r i n g > E T L L o a d I D < / s t r i n g > < / k e y > < v a l u e > < i n t > 2 2 < / i n t > < / v a l u e > < / i t e m > < i t e m > < k e y > < s t r i n g > L o a d D a t e < / s t r i n g > < / k e y > < v a l u e > < i n t > 2 3 < / i n t > < / v a l u e > < / i t e m > < i t e m > < k e y > < s t r i n g > U p d a t e D a t e < / s t r i n g > < / k e y > < v a l u e > < i n t > 2 4 < / 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4 8 f f d b b b - a f 6 e - 4 c 2 3 - a 1 9 6 - 1 f 5 d d 7 7 3 8 8 8 b " > < C u s t o m C o n t e n t > < ! [ C D A T A [ < ? x m l   v e r s i o n = " 1 . 0 "   e n c o d i n g = " u t f - 1 6 " ? > < S e t t i n g s > < H S l i c e r s S h a p e > 0 ; 0 ; 0 ; 0 < / H S l i c e r s S h a p e > < V S l i c e r s S h a p e > 0 ; 0 ; 0 ; 0 < / V S l i c e r s S h a p e > < S l i c e r S h e e t N a m e > S h i p m e n t s   b y   S t a t e < / S l i c e r S h e e t N a m e > < S A H o s t H a s h > 1 7 9 6 7 3 6 5 4 2 < / S A H o s t H a s h > < G e m i n i F i e l d L i s t V i s i b l e > T r u e < / G e m i n i F i e l d L i s t V i s i b l e > < / S e t t i n g s > ] ] > < / C u s t o m C o n t e n t > < / G e m i n i > 
</file>

<file path=customXml/item22.xml>��< ? x m l   v e r s i o n = " 1 . 0 "   e n c o d i n g = " U T F - 1 6 " ? > < G e m i n i   x m l n s = " h t t p : / / g e m i n i / p i v o t c u s t o m i z a t i o n / 1 6 c f 1 a 5 f - 9 f c 2 - 4 f 3 c - b 5 f 4 - 1 1 a 1 a a 9 2 7 f b 5 " > < C u s t o m C o n t e n t > < ! [ C D A T A [ < ? x m l   v e r s i o n = " 1 . 0 "   e n c o d i n g = " u t f - 1 6 " ? > < S e t t i n g s > < H S l i c e r s S h a p e > 0 ; 0 ; 0 ; 0 < / H S l i c e r s S h a p e > < V S l i c e r s S h a p e > 0 ; 0 ; 0 ; 0 < / V S l i c e r s S h a p e > < S l i c e r S h e e t N a m e > S h i p m e n t s   b y   S t a t e < / S l i c e r S h e e t N a m e > < S A H o s t H a s h > 6 8 5 5 7 6 5 6 7 < / S A H o s t H a s h > < G e m i n i F i e l d L i s t V i s i b l e > T r u e < / G e m i n i F i e l d L i s t V i s i b l e > < / S e t t i n g s > ] ] > < / C u s t o m C o n t e n t > < / G e m i n i > 
</file>

<file path=customXml/item23.xml>��< ? x m l   v e r s i o n = " 1 . 0 "   e n c o d i n g = " U T F - 1 6 " ? > < G e m i n i   x m l n s = " h t t p : / / g e m i n i / p i v o t c u s t o m i z a t i o n / S a n d b o x N o n E m p t y " > < C u s t o m C o n t e n t > < ! [ C D A T A [ 1 ] ] > < / C u s t o m C o n t e n t > < / G e m i n i > 
</file>

<file path=customXml/item24.xml>��< ? x m l   v e r s i o n = " 1 . 0 "   e n c o d i n g = " U T F - 1 6 " ? > < G e m i n i   x m l n s = " h t t p : / / g e m i n i / p i v o t c u s t o m i z a t i o n / I s S a n d b o x E m b e d d e d " > < C u s t o m C o n t e n t > < ! [ C D A T A [ y e s ] ] > < / C u s t o m C o n t e n t > < / G e m i n i > 
</file>

<file path=customXml/item25.xml>��< ? x m l   v e r s i o n = " 1 . 0 "   e n c o d i n g = " U T F - 1 6 " ? > < G e m i n i   x m l n s = " h t t p : / / g e m i n i / p i v o t c u s t o m i z a t i o n / P o w e r P i v o t V e r s i o n " > < C u s t o m C o n t e n t > < ! [ C D A T A [ 2 0 1 1 . 1 1 0 . 2 8 3 0 . 7 7 ] ] > < / C u s t o m C o n t e n t > < / G e m i n i > 
</file>

<file path=customXml/item26.xml>��< ? x m l   v e r s i o n = " 1 . 0 "   e n c o d i n g = " U T F - 1 6 " ? > < G e m i n i   x m l n s = " h t t p : / / g e m i n i / p i v o t c u s t o m i z a t i o n / L i n k e d T a b l e s " > < C u s t o m C o n t e n t > < ! [ C D A T A [ < L i n k e d T a b l e s   x m l n s : x s i = " h t t p : / / w w w . w 3 . o r g / 2 0 0 1 / X M L S c h e m a - i n s t a n c e "   x m l n s : x s d = " h t t p : / / w w w . w 3 . o r g / 2 0 0 1 / X M L S c h e m a " > < L i n k e d T a b l e L i s t > < L i n k e d T a b l e I n f o > < E x c e l T a b l e N a m e > S t o r e s < / E x c e l T a b l e N a m e > < G e m i n i T a b l e I d > S t o r e s - b a 2 d 5 7 a b - 3 7 3 a - 4 3 6 f - 9 c c b - e 8 4 9 2 9 4 4 a a 4 e < / G e m i n i T a b l e I d > < L i n k e d C o l u m n L i s t   / > < U p d a t e N e e d e d > f a l s e < / U p d a t e N e e d e d > < R o w C o u n t > 0 < / R o w C o u n t > < / L i n k e d T a b l e I n f o > < L i n k e d T a b l e I n f o > < E x c e l T a b l e N a m e > S h i p p i n g C o s t s < / E x c e l T a b l e N a m e > < G e m i n i T a b l e I d > S h i p p i n g C o s t s - 4 e 6 8 4 5 6 c - 3 a 3 e - 4 0 d 5 - a b 2 8 - 9 1 3 2 9 5 6 5 5 b 4 4 < / G e m i n i T a b l e I d > < L i n k e d C o l u m n L i s t   / > < U p d a t e N e e d e d > f a l s e < / U p d a t e N e e d e d > < R o w C o u n t > 0 < / R o w C o u n t > < / L i n k e d T a b l e I n f o > < / L i n k e d T a b l e L i s t > < / L i n k e d T a b l e s > ] ] > < / C u s t o m C o n t e n t > < / G e m i n i > 
</file>

<file path=customXml/item27.xml>��< ? x m l   v e r s i o n = " 1 . 0 "   e n c o d i n g = " U T F - 1 6 " ? > < G e m i n i   x m l n s = " h t t p : / / g e m i n i / p i v o t c u s t o m i z a t i o n / R e l a t i o n s h i p A u t o D e t e c t i o n E n a b l e d " > < C u s t o m C o n t e n t > < ! [ C D A T A [ T r u e ] ] > < / C u s t o m C o n t e n t > < / G e m i n i > 
</file>

<file path=customXml/item2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 2 0 1 6 - 0 2 - 2 4 T 1 2 : 5 3 : 2 0 . 5 8 7 1 9 6 2 - 0 8 : 0 0 < / L a s t P r o c e s s e d T i m e > < / D a t a M o d e l i n g S a n d b o x . S e r i a l i z e d S a n d b o x E r r o r C a c h e > ] ] > < / C u s t o m C o n t e n t > < / G e m i n i > 
</file>

<file path=customXml/item3.xml>��< ? x m l   v e r s i o n = " 1 . 0 "   e n c o d i n g = " U T F - 1 6 " ? > < G e m i n i   x m l n s = " h t t p : / / g e m i n i / p i v o t c u s t o m i z a t i o n / C l i e n t W i n d o w X M L " > < C u s t o m C o n t e n t > F a c t S a l e s _ 9 2 f c b 5 d c - 4 a 0 e - 4 0 d 3 - b 7 5 6 - d e 5 8 0 3 d c 9 d 4 7 < / C u s t o m C o n t e n t > < / G e m i n i > 
</file>

<file path=customXml/item4.xml>��< ? x m l   v e r s i o n = " 1 . 0 "   e n c o d i n g = " U T F - 1 6 " ? > < G e m i n i   x m l n s = " h t t p : / / g e m i n i / p i v o t c u s t o m i z a t i o n / T a b l e X M L _ D i m D a t e _ 0 2 e c a 7 6 d - f d 5 d - 4 9 5 6 - 9 4 a 0 - 4 2 f b c 0 e d 5 a 6 4 " > < C u s t o m C o n t e n t > < ! [ C D A T A [ < T a b l e W i d g e t G r i d S e r i a l i z a t i o n   x m l n s : x s i = " h t t p : / / w w w . w 3 . o r g / 2 0 0 1 / X M L S c h e m a - i n s t a n c e "   x m l n s : x s d = " h t t p : / / w w w . w 3 . o r g / 2 0 0 1 / X M L S c h e m a " > < C o l u m n S u g g e s t e d T y p e   / > < C o l u m n F o r m a t   / > < C o l u m n A c c u r a c y   / > < C o l u m n C u r r e n c y S y m b o l   / > < C o l u m n P o s i t i v e P a t t e r n   / > < C o l u m n N e g a t i v e P a t t e r n   / > < C o l u m n W i d t h s > < i t e m > < k e y > < s t r i n g > D a t e k e y < / s t r i n g > < / k e y > < v a l u e > < i n t > 8 7 < / i n t > < / v a l u e > < / i t e m > < i t e m > < k e y > < s t r i n g > F u l l D a t e L a b e l < / s t r i n g > < / k e y > < v a l u e > < i n t > 1 2 1 < / i n t > < / v a l u e > < / i t e m > < i t e m > < k e y > < s t r i n g > D a t e D e s c r i p t i o n < / s t r i n g > < / k e y > < v a l u e > < i n t > 1 3 5 < / i n t > < / v a l u e > < / i t e m > < i t e m > < k e y > < s t r i n g > C a l e n d a r Y e a r < / s t r i n g > < / k e y > < v a l u e > < i n t > 1 1 7 < / i n t > < / v a l u e > < / i t e m > < i t e m > < k e y > < s t r i n g > C a l e n d a r Y e a r L a b e l < / s t r i n g > < / k e y > < v a l u e > < i n t > 1 5 0 < / i n t > < / v a l u e > < / i t e m > < i t e m > < k e y > < s t r i n g > C a l e n d a r H a l f Y e a r < / s t r i n g > < / k e y > < v a l u e > < i n t > 1 4 2 < / i n t > < / v a l u e > < / i t e m > < i t e m > < k e y > < s t r i n g > C a l e n d a r H a l f Y e a r L a b e l < / s t r i n g > < / k e y > < v a l u e > < i n t > 1 7 5 < / i n t > < / v a l u e > < / i t e m > < i t e m > < k e y > < s t r i n g > C a l e n d a r Q u a r t e r < / s t r i n g > < / k e y > < v a l u e > < i n t > 1 3 9 < / i n t > < / v a l u e > < / i t e m > < i t e m > < k e y > < s t r i n g > C a l e n d a r Q u a r t e r L a b e l < / s t r i n g > < / k e y > < v a l u e > < i n t > 1 7 2 < / i n t > < / v a l u e > < / i t e m > < i t e m > < k e y > < s t r i n g > C a l e n d a r M o n t h < / s t r i n g > < / k e y > < v a l u e > < i n t > 1 3 2 < / i n t > < / v a l u e > < / i t e m > < i t e m > < k e y > < s t r i n g > C a l e n d a r M o n t h L a b e l < / s t r i n g > < / k e y > < v a l u e > < i n t > 1 6 5 < / i n t > < / v a l u e > < / i t e m > < i t e m > < k e y > < s t r i n g > C a l e n d a r W e e k < / s t r i n g > < / k e y > < v a l u e > < i n t > 1 2 6 < / i n t > < / v a l u e > < / i t e m > < i t e m > < k e y > < s t r i n g > C a l e n d a r W e e k L a b e l < / s t r i n g > < / k e y > < v a l u e > < i n t > 1 5 9 < / i n t > < / v a l u e > < / i t e m > < i t e m > < k e y > < s t r i n g > C a l e n d a r D a y O f W e e k < / s t r i n g > < / k e y > < v a l u e > < i n t > 1 6 4 < / i n t > < / v a l u e > < / i t e m > < i t e m > < k e y > < s t r i n g > C a l e n d a r D a y O f W e e k L a b e l < / s t r i n g > < / k e y > < v a l u e > < i n t > 1 9 7 < / i n t > < / v a l u e > < / i t e m > < i t e m > < k e y > < s t r i n g > F i s c a l Y e a r < / s t r i n g > < / k e y > < v a l u e > < i n t > 9 6 < / i n t > < / v a l u e > < / i t e m > < i t e m > < k e y > < s t r i n g > F i s c a l Y e a r L a b e l < / s t r i n g > < / k e y > < v a l u e > < i n t > 1 2 9 < / i n t > < / v a l u e > < / i t e m > < i t e m > < k e y > < s t r i n g > F i s c a l H a l f Y e a r < / s t r i n g > < / k e y > < v a l u e > < i n t > 1 2 1 < / i n t > < / v a l u e > < / i t e m > < i t e m > < k e y > < s t r i n g > F i s c a l H a l f Y e a r L a b e l < / s t r i n g > < / k e y > < v a l u e > < i n t > 1 5 4 < / i n t > < / v a l u e > < / i t e m > < i t e m > < k e y > < s t r i n g > F i s c a l Q u a r t e r < / s t r i n g > < / k e y > < v a l u e > < i n t > 1 1 8 < / i n t > < / v a l u e > < / i t e m > < i t e m > < k e y > < s t r i n g > F i s c a l Q u a r t e r L a b e l < / s t r i n g > < / k e y > < v a l u e > < i n t > 1 5 1 < / i n t > < / v a l u e > < / i t e m > < i t e m > < k e y > < s t r i n g > F i s c a l M o n t h < / s t r i n g > < / k e y > < v a l u e > < i n t > 1 1 1 < / i n t > < / v a l u e > < / i t e m > < i t e m > < k e y > < s t r i n g > F i s c a l M o n t h L a b e l < / s t r i n g > < / k e y > < v a l u e > < i n t > 1 4 4 < / i n t > < / v a l u e > < / i t e m > < i t e m > < k e y > < s t r i n g > I s W o r k D a y < / s t r i n g > < / k e y > < v a l u e > < i n t > 1 0 1 < / i n t > < / v a l u e > < / i t e m > < i t e m > < k e y > < s t r i n g > I s H o l i d a y < / s t r i n g > < / k e y > < v a l u e > < i n t > 9 3 < / i n t > < / v a l u e > < / i t e m > < i t e m > < k e y > < s t r i n g > H o l i d a y N a m e < / s t r i n g > < / k e y > < v a l u e > < i n t > 1 2 0 < / i n t > < / v a l u e > < / i t e m > < i t e m > < k e y > < s t r i n g > E u r o p e S e a s o n < / s t r i n g > < / k e y > < v a l u e > < i n t > 1 2 4 < / i n t > < / v a l u e > < / i t e m > < i t e m > < k e y > < s t r i n g > N o r t h A m e r i c a S e a s o n < / s t r i n g > < / k e y > < v a l u e > < i n t > 1 6 7 < / i n t > < / v a l u e > < / i t e m > < i t e m > < k e y > < s t r i n g > A s i a S e a s o n < / s t r i n g > < / k e y > < v a l u e > < i n t > 1 0 6 < / i n t > < / v a l u e > < / i t e m > < / C o l u m n W i d t h s > < C o l u m n D i s p l a y I n d e x > < i t e m > < k e y > < s t r i n g > D a t e k e y < / s t r i n g > < / k e y > < v a l u e > < i n t > 0 < / i n t > < / v a l u e > < / i t e m > < i t e m > < k e y > < s t r i n g > F u l l D a t e L a b e l < / s t r i n g > < / k e y > < v a l u e > < i n t > 1 < / i n t > < / v a l u e > < / i t e m > < i t e m > < k e y > < s t r i n g > D a t e D e s c r i p t i o n < / s t r i n g > < / k e y > < v a l u e > < i n t > 2 < / i n t > < / v a l u e > < / i t e m > < i t e m > < k e y > < s t r i n g > C a l e n d a r Y e a r < / s t r i n g > < / k e y > < v a l u e > < i n t > 3 < / i n t > < / v a l u e > < / i t e m > < i t e m > < k e y > < s t r i n g > C a l e n d a r Y e a r L a b e l < / s t r i n g > < / k e y > < v a l u e > < i n t > 4 < / i n t > < / v a l u e > < / i t e m > < i t e m > < k e y > < s t r i n g > C a l e n d a r H a l f Y e a r < / s t r i n g > < / k e y > < v a l u e > < i n t > 5 < / i n t > < / v a l u e > < / i t e m > < i t e m > < k e y > < s t r i n g > C a l e n d a r H a l f Y e a r L a b e l < / s t r i n g > < / k e y > < v a l u e > < i n t > 6 < / i n t > < / v a l u e > < / i t e m > < i t e m > < k e y > < s t r i n g > C a l e n d a r Q u a r t e r < / s t r i n g > < / k e y > < v a l u e > < i n t > 7 < / i n t > < / v a l u e > < / i t e m > < i t e m > < k e y > < s t r i n g > C a l e n d a r Q u a r t e r L a b e l < / s t r i n g > < / k e y > < v a l u e > < i n t > 8 < / i n t > < / v a l u e > < / i t e m > < i t e m > < k e y > < s t r i n g > C a l e n d a r M o n t h < / s t r i n g > < / k e y > < v a l u e > < i n t > 9 < / i n t > < / v a l u e > < / i t e m > < i t e m > < k e y > < s t r i n g > C a l e n d a r M o n t h L a b e l < / s t r i n g > < / k e y > < v a l u e > < i n t > 1 0 < / i n t > < / v a l u e > < / i t e m > < i t e m > < k e y > < s t r i n g > C a l e n d a r W e e k < / s t r i n g > < / k e y > < v a l u e > < i n t > 1 1 < / i n t > < / v a l u e > < / i t e m > < i t e m > < k e y > < s t r i n g > C a l e n d a r W e e k L a b e l < / s t r i n g > < / k e y > < v a l u e > < i n t > 1 2 < / i n t > < / v a l u e > < / i t e m > < i t e m > < k e y > < s t r i n g > C a l e n d a r D a y O f W e e k < / s t r i n g > < / k e y > < v a l u e > < i n t > 1 3 < / i n t > < / v a l u e > < / i t e m > < i t e m > < k e y > < s t r i n g > C a l e n d a r D a y O f W e e k L a b e l < / s t r i n g > < / k e y > < v a l u e > < i n t > 1 4 < / i n t > < / v a l u e > < / i t e m > < i t e m > < k e y > < s t r i n g > F i s c a l Y e a r < / s t r i n g > < / k e y > < v a l u e > < i n t > 1 5 < / i n t > < / v a l u e > < / i t e m > < i t e m > < k e y > < s t r i n g > F i s c a l Y e a r L a b e l < / s t r i n g > < / k e y > < v a l u e > < i n t > 1 6 < / i n t > < / v a l u e > < / i t e m > < i t e m > < k e y > < s t r i n g > F i s c a l H a l f Y e a r < / s t r i n g > < / k e y > < v a l u e > < i n t > 1 7 < / i n t > < / v a l u e > < / i t e m > < i t e m > < k e y > < s t r i n g > F i s c a l H a l f Y e a r L a b e l < / s t r i n g > < / k e y > < v a l u e > < i n t > 1 8 < / i n t > < / v a l u e > < / i t e m > < i t e m > < k e y > < s t r i n g > F i s c a l Q u a r t e r < / s t r i n g > < / k e y > < v a l u e > < i n t > 1 9 < / i n t > < / v a l u e > < / i t e m > < i t e m > < k e y > < s t r i n g > F i s c a l Q u a r t e r L a b e l < / s t r i n g > < / k e y > < v a l u e > < i n t > 2 0 < / i n t > < / v a l u e > < / i t e m > < i t e m > < k e y > < s t r i n g > F i s c a l M o n t h < / s t r i n g > < / k e y > < v a l u e > < i n t > 2 1 < / i n t > < / v a l u e > < / i t e m > < i t e m > < k e y > < s t r i n g > F i s c a l M o n t h L a b e l < / s t r i n g > < / k e y > < v a l u e > < i n t > 2 2 < / i n t > < / v a l u e > < / i t e m > < i t e m > < k e y > < s t r i n g > I s W o r k D a y < / s t r i n g > < / k e y > < v a l u e > < i n t > 2 3 < / i n t > < / v a l u e > < / i t e m > < i t e m > < k e y > < s t r i n g > I s H o l i d a y < / s t r i n g > < / k e y > < v a l u e > < i n t > 2 4 < / i n t > < / v a l u e > < / i t e m > < i t e m > < k e y > < s t r i n g > H o l i d a y N a m e < / s t r i n g > < / k e y > < v a l u e > < i n t > 2 5 < / i n t > < / v a l u e > < / i t e m > < i t e m > < k e y > < s t r i n g > E u r o p e S e a s o n < / s t r i n g > < / k e y > < v a l u e > < i n t > 2 6 < / i n t > < / v a l u e > < / i t e m > < i t e m > < k e y > < s t r i n g > N o r t h A m e r i c a S e a s o n < / s t r i n g > < / k e y > < v a l u e > < i n t > 2 7 < / i n t > < / v a l u e > < / i t e m > < i t e m > < k e y > < s t r i n g > A s i a S e a s o n < / s t r i n g > < / k e y > < v a l u e > < i n t > 2 8 < / 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X M L _ D i m C h a n n e l _ 0 9 9 2 2 d a a - b 2 c a - 4 9 6 b - a 9 1 b - 6 f d f 7 2 0 1 4 0 1 5 " > < C u s t o m C o n t e n t > < ! [ C D A T A [ < T a b l e W i d g e t G r i d S e r i a l i z a t i o n   x m l n s : x s i = " h t t p : / / w w w . w 3 . o r g / 2 0 0 1 / X M L S c h e m a - i n s t a n c e "   x m l n s : x s d = " h t t p : / / w w w . w 3 . o r g / 2 0 0 1 / X M L S c h e m a " > < C o l u m n S u g g e s t e d T y p e   / > < C o l u m n F o r m a t   / > < C o l u m n A c c u r a c y   / > < C o l u m n C u r r e n c y S y m b o l   / > < C o l u m n P o s i t i v e P a t t e r n   / > < C o l u m n N e g a t i v e P a t t e r n   / > < C o l u m n W i d t h s > < i t e m > < k e y > < s t r i n g > C h a n n e l K e y < / s t r i n g > < / k e y > < v a l u e > < i n t > 1 1 0 < / i n t > < / v a l u e > < / i t e m > < i t e m > < k e y > < s t r i n g > C h a n n e l L a b e l < / s t r i n g > < / k e y > < v a l u e > < i n t > 1 2 0 < / i n t > < / v a l u e > < / i t e m > < i t e m > < k e y > < s t r i n g > C h a n n e l N a m e < / s t r i n g > < / k e y > < v a l u e > < i n t > 1 2 4 < / i n t > < / v a l u e > < / i t e m > < i t e m > < k e y > < s t r i n g > C h a n n e l D e s c r i p t i o n < / s t r i n g > < / k e y > < v a l u e > < i n t > 1 5 7 < / i n t > < / v a l u e > < / i t e m > < i t e m > < k e y > < s t r i n g > E T L L o a d I D < / s t r i n g > < / k e y > < v a l u e > < i n t > 9 8 < / i n t > < / v a l u e > < / i t e m > < i t e m > < k e y > < s t r i n g > L o a d D a t e < / s t r i n g > < / k e y > < v a l u e > < i n t > 9 4 < / i n t > < / v a l u e > < / i t e m > < i t e m > < k e y > < s t r i n g > U p d a t e D a t e < / s t r i n g > < / k e y > < v a l u e > < i n t > 1 1 0 < / i n t > < / v a l u e > < / i t e m > < / C o l u m n W i d t h s > < C o l u m n D i s p l a y I n d e x > < i t e m > < k e y > < s t r i n g > C h a n n e l K e y < / s t r i n g > < / k e y > < v a l u e > < i n t > 0 < / i n t > < / v a l u e > < / i t e m > < i t e m > < k e y > < s t r i n g > C h a n n e l L a b e l < / s t r i n g > < / k e y > < v a l u e > < i n t > 1 < / i n t > < / v a l u e > < / i t e m > < i t e m > < k e y > < s t r i n g > C h a n n e l N a m e < / s t r i n g > < / k e y > < v a l u e > < i n t > 2 < / i n t > < / v a l u e > < / i t e m > < i t e m > < k e y > < s t r i n g > C h a n n e l D e s c r i p t i o n < / s t r i n g > < / k e y > < v a l u e > < i n t > 3 < / i n t > < / v a l u e > < / i t e m > < i t e m > < k e y > < s t r i n g > E T L L o a d I D < / s t r i n g > < / k e y > < v a l u e > < i n t > 4 < / i n t > < / v a l u e > < / i t e m > < i t e m > < k e y > < s t r i n g > L o a d D a t e < / s t r i n g > < / k e y > < v a l u e > < i n t > 5 < / i n t > < / v a l u e > < / i t e m > < i t e m > < k e y > < s t r i n g > U p d a t e D a t e < / s t r i n g > < / k e y > < v a l u e > < i n t > 6 < / 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a n u a l C a l c M o d e " > < C u s t o m C o n t e n t > < ! [ C D A T A [ F a l s e ] ] > < / C u s t o m C o n t e n t > < / G e m i n i > 
</file>

<file path=customXml/item7.xml>��< ? x m l   v e r s i o n = " 1 . 0 "   e n c o d i n g = " U T F - 1 6 " ? > < G e m i n i   x m l n s = " h t t p : / / g e m i n i / p i v o t c u s t o m i z a t i o n / L i n k e d T a b l e U p d a t e M o d e " > < C u s t o m C o n t e n t > < ! [ C D A T A [ T r u e ] ] > < / C u s t o m C o n t e n t > < / G e m i n i > 
</file>

<file path=customXml/item8.xml>��< ? x m l   v e r s i o n = " 1 . 0 "   e n c o d i n g = " U T F - 1 6 " ? > < G e m i n i   x m l n s = " h t t p : / / g e m i n i / p i v o t c u s t o m i z a t i o n / T a b l e X M L _ P r o d u c t   C a t e g o r y   Q u e r y _ 9 9 b 9 e 0 b 3 - 5 3 e 9 - 4 5 d 4 - 8 9 b a - 6 9 0 0 0 a 5 6 d 9 8 c " > < C u s t o m C o n t e n t > < ! [ C D A T A [ < T a b l e W i d g e t G r i d S e r i a l i z a t i o n   x m l n s : x s i = " h t t p : / / w w w . w 3 . o r g / 2 0 0 1 / X M L S c h e m a - i n s t a n c e "   x m l n s : x s d = " h t t p : / / w w w . w 3 . o r g / 2 0 0 1 / X M L S c h e m a " > < C o l u m n S u g g e s t e d T y p e   / > < C o l u m n F o r m a t   / > < C o l u m n A c c u r a c y   / > < C o l u m n C u r r e n c y S y m b o l   / > < C o l u m n P o s i t i v e P a t t e r n   / > < C o l u m n N e g a t i v e P a t t e r n   / > < C o l u m n W i d t h s > < i t e m > < k e y > < s t r i n g > P r o d u c t C a t e g o r y K e y < / s t r i n g > < / k e y > < v a l u e > < i n t > 1 6 2 < / i n t > < / v a l u e > < / i t e m > < i t e m > < k e y > < s t r i n g > P r o d u c t C a t e g o r y L a b e l < / s t r i n g > < / k e y > < v a l u e > < i n t > 1 7 2 < / i n t > < / v a l u e > < / i t e m > < i t e m > < k e y > < s t r i n g > P r o d u c t C a t e g o r y N a m e < / s t r i n g > < / k e y > < v a l u e > < i n t > 1 7 6 < / i n t > < / v a l u e > < / i t e m > < i t e m > < k e y > < s t r i n g > P r o d u c t C a t e g o r y D e s c r i p t i o n < / s t r i n g > < / k e y > < v a l u e > < i n t > 2 0 9 < / i n t > < / v a l u e > < / i t e m > < / C o l u m n W i d t h s > < C o l u m n D i s p l a y I n d e x > < i t e m > < k e y > < s t r i n g > P r o d u c t C a t e g o r y K e y < / s t r i n g > < / k e y > < v a l u e > < i n t > 0 < / i n t > < / v a l u e > < / i t e m > < i t e m > < k e y > < s t r i n g > P r o d u c t C a t e g o r y L a b e l < / s t r i n g > < / k e y > < v a l u e > < i n t > 1 < / i n t > < / v a l u e > < / i t e m > < i t e m > < k e y > < s t r i n g > P r o d u c t C a t e g o r y N a m e < / s t r i n g > < / k e y > < v a l u e > < i n t > 2 < / i n t > < / v a l u e > < / i t e m > < i t e m > < k e y > < s t r i n g > P r o d u c t C a t e g o r y D e s c r i p t i o n < / s t r i n g > < / k e y > < v a l u e > < i n t > 3 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D i m C h a n n e l & 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 i : t y p e = " S a n d b o x E d i t o r M e a s u r e G r i d K e y " & g t ; & l t ; T a b l e N a m e & g t ; D i m C h a n n e l & l t ; / T a b l e N a m e & g t ; & l t ; / K e y & g t ; & l t ; M a i n t a i n e r 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h a n n e l K e y & l t ; / K e y & g t ; & l t ; / D i a g r a m O b j e c t K e y & g t ; & l t ; D i a g r a m O b j e c t K e y & g t ; & l t ; K e y & g t ; C o l u m n s \ C h a n n e l L a b e l & l t ; / K e y & g t ; & l t ; / D i a g r a m O b j e c t K e y & g t ; & l t ; D i a g r a m O b j e c t K e y & g t ; & l t ; K e y & g t ; C o l u m n s \ C h a n n e l N a m e & l t ; / K e y & g t ; & l t ; / D i a g r a m O b j e c t K e y & g t ; & l t ; D i a g r a m O b j e c t K e y & g t ; & l t ; K e y & g t ; C o l u m n s \ C h a n n e l D e s c r i p t i o n & l t ; / K e y & g t ; & l t ; / D i a g r a m O b j e c t K e y & g t ; & l t ; D i a g r a m O b j e c t K e y & g t ; & l t ; K e y & g t ; C o l u m n s \ E T L L o a d I D & l t ; / K e y & g t ; & l t ; / D i a g r a m O b j e c t K e y & g t ; & l t ; D i a g r a m O b j e c t K e y & g t ; & l t ; K e y & g t ; C o l u m n s \ L o a d D a t e & l t ; / K e y & g t ; & l t ; / D i a g r a m O b j e c t K e y & g t ; & l t ; D i a g r a m O b j e c t K e y & g t ; & l t ; K e y & g t ; C o l u m n s \ U p d a t e 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h a n n e l K e y & l t ; / K e y & g t ; & l t ; / a : K e y & g t ; & l t ; a : V a l u e   i : t y p e = " M e a s u r e G r i d N o d e V i e w S t a t e " & g t ; & l t ; L a y e d O u t & g t ; t r u e & l t ; / L a y e d O u t & g t ; & l t ; / a : V a l u e & g t ; & l t ; / a : K e y V a l u e O f D i a g r a m O b j e c t K e y a n y T y p e z b w N T n L X & g t ; & l t ; a : K e y V a l u e O f D i a g r a m O b j e c t K e y a n y T y p e z b w N T n L X & g t ; & l t ; a : K e y & g t ; & l t ; K e y & g t ; C o l u m n s \ C h a n n e l L a b e l & l t ; / K e y & g t ; & l t ; / a : K e y & g t ; & l t ; a : V a l u e   i : t y p e = " M e a s u r e G r i d N o d e V i e w S t a t e " & g t ; & l t ; C o l u m n & g t ; 1 & l t ; / C o l u m n & g t ; & l t ; L a y e d O u t & g t ; t r u e & l t ; / L a y e d O u t & g t ; & l t ; / a : V a l u e & g t ; & l t ; / a : K e y V a l u e O f D i a g r a m O b j e c t K e y a n y T y p e z b w N T n L X & g t ; & l t ; a : K e y V a l u e O f D i a g r a m O b j e c t K e y a n y T y p e z b w N T n L X & g t ; & l t ; a : K e y & g t ; & l t ; K e y & g t ; C o l u m n s \ C h a n n e l N a m e & l t ; / K e y & g t ; & l t ; / a : K e y & g t ; & l t ; a : V a l u e   i : t y p e = " M e a s u r e G r i d N o d e V i e w S t a t e " & g t ; & l t ; C o l u m n & g t ; 2 & l t ; / C o l u m n & g t ; & l t ; L a y e d O u t & g t ; t r u e & l t ; / L a y e d O u t & g t ; & l t ; / a : V a l u e & g t ; & l t ; / a : K e y V a l u e O f D i a g r a m O b j e c t K e y a n y T y p e z b w N T n L X & g t ; & l t ; a : K e y V a l u e O f D i a g r a m O b j e c t K e y a n y T y p e z b w N T n L X & g t ; & l t ; a : K e y & g t ; & l t ; K e y & g t ; C o l u m n s \ C h a n n e l D e s c r i p t i o n & l t ; / K e y & g t ; & l t ; / a : K e y & g t ; & l t ; a : V a l u e   i : t y p e = " M e a s u r e G r i d N o d e V i e w S t a t e " & g t ; & l t ; C o l u m n & g t ; 3 & l t ; / C o l u m n & g t ; & l t ; L a y e d O u t & g t ; t r u e & l t ; / L a y e d O u t & g t ; & l t ; / a : V a l u e & g t ; & l t ; / a : K e y V a l u e O f D i a g r a m O b j e c t K e y a n y T y p e z b w N T n L X & g t ; & l t ; a : K e y V a l u e O f D i a g r a m O b j e c t K e y a n y T y p e z b w N T n L X & g t ; & l t ; a : K e y & g t ; & l t ; K e y & g t ; C o l u m n s \ E T L L o a d I D & l t ; / K e y & g t ; & l t ; / a : K e y & g t ; & l t ; a : V a l u e   i : t y p e = " M e a s u r e G r i d N o d e V i e w S t a t e " & g t ; & l t ; C o l u m n & g t ; 4 & l t ; / C o l u m n & g t ; & l t ; L a y e d O u t & g t ; t r u e & l t ; / L a y e d O u t & g t ; & l t ; / a : V a l u e & g t ; & l t ; / a : K e y V a l u e O f D i a g r a m O b j e c t K e y a n y T y p e z b w N T n L X & g t ; & l t ; a : K e y V a l u e O f D i a g r a m O b j e c t K e y a n y T y p e z b w N T n L X & g t ; & l t ; a : K e y & g t ; & l t ; K e y & g t ; C o l u m n s \ L o a d D a t e & l t ; / K e y & g t ; & l t ; / a : K e y & g t ; & l t ; a : V a l u e   i : t y p e = " M e a s u r e G r i d N o d e V i e w S t a t e " & g t ; & l t ; C o l u m n & g t ; 5 & l t ; / C o l u m n & g t ; & l t ; L a y e d O u t & g t ; t r u e & l t ; / L a y e d O u t & g t ; & l t ; / a : V a l u e & g t ; & l t ; / a : K e y V a l u e O f D i a g r a m O b j e c t K e y a n y T y p e z b w N T n L X & g t ; & l t ; a : K e y V a l u e O f D i a g r a m O b j e c t K e y a n y T y p e z b w N T n L X & g t ; & l t ; a : K e y & g t ; & l t ; K e y & g t ; C o l u m n s \ U p d a t e D a t e & l t ; / K e y & g t ; & l t ; / a : K e y & g t ; & l t ; a : V a l u e   i : t y p e = " M e a s u r e G r i d N o d e V i e w S t a t e " & g t ; & l t ; C o l u m n & g t ; 6 & l t ; / C o l u m n & g t ; & l t ; L a y e d O u t & g t ; t r u e & l t ; / L a y e d O u t & g t ; & l t ; / a : V a l u e & g t ; & l t ; / a : K e y V a l u e O f D i a g r a m O b j e c t K e y a n y T y p e z b w N T n L X & g t ; & l t ; / V i e w S t a t e s & g t ; & l t ; / D i a g r a m M a n a g e r . S e r i a l i z a b l e D i a g r a m & g t ; & l t ; D i a g r a m M a n a g e r . S e r i a l i z a b l e D i a g r a m & g t ; & l t ; A d a p t e r   i : t y p e = " M e a s u r e D i a g r a m S a n d b o x A d a p t e r " & g t ; & l t ; T a b l e N a m e & g t ; D i m D a t e & 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 i : t y p e = " S a n d b o x E d i t o r M e a s u r e G r i d K e y " & g t ; & l t ; T a b l e N a m e & g t ; D i m D a t e & l t ; / T a b l e N a m e & g t ; & l t ; / K e y & g t ; & l t ; M a i n t a i n e r 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D a t e k e y & l t ; / K e y & g t ; & l t ; / D i a g r a m O b j e c t K e y & g t ; & l t ; D i a g r a m O b j e c t K e y & g t ; & l t ; K e y & g t ; C o l u m n s \ F u l l D a t e L a b e l & l t ; / K e y & g t ; & l t ; / D i a g r a m O b j e c t K e y & g t ; & l t ; D i a g r a m O b j e c t K e y & g t ; & l t ; K e y & g t ; C o l u m n s \ D a t e D e s c r i p t i o n & l t ; / K e y & g t ; & l t ; / D i a g r a m O b j e c t K e y & g t ; & l t ; D i a g r a m O b j e c t K e y & g t ; & l t ; K e y & g t ; C o l u m n s \ C a l e n d a r Y e a r & l t ; / K e y & g t ; & l t ; / D i a g r a m O b j e c t K e y & g t ; & l t ; D i a g r a m O b j e c t K e y & g t ; & l t ; K e y & g t ; C o l u m n s \ C a l e n d a r Y e a r L a b e l & l t ; / K e y & g t ; & l t ; / D i a g r a m O b j e c t K e y & g t ; & l t ; D i a g r a m O b j e c t K e y & g t ; & l t ; K e y & g t ; C o l u m n s \ C a l e n d a r H a l f Y e a r & l t ; / K e y & g t ; & l t ; / D i a g r a m O b j e c t K e y & g t ; & l t ; D i a g r a m O b j e c t K e y & g t ; & l t ; K e y & g t ; C o l u m n s \ C a l e n d a r H a l f Y e a r L a b e l & l t ; / K e y & g t ; & l t ; / D i a g r a m O b j e c t K e y & g t ; & l t ; D i a g r a m O b j e c t K e y & g t ; & l t ; K e y & g t ; C o l u m n s \ C a l e n d a r Q u a r t e r & l t ; / K e y & g t ; & l t ; / D i a g r a m O b j e c t K e y & g t ; & l t ; D i a g r a m O b j e c t K e y & g t ; & l t ; K e y & g t ; C o l u m n s \ C a l e n d a r Q u a r t e r L a b e l & l t ; / K e y & g t ; & l t ; / D i a g r a m O b j e c t K e y & g t ; & l t ; D i a g r a m O b j e c t K e y & g t ; & l t ; K e y & g t ; C o l u m n s \ C a l e n d a r M o n t h & l t ; / K e y & g t ; & l t ; / D i a g r a m O b j e c t K e y & g t ; & l t ; D i a g r a m O b j e c t K e y & g t ; & l t ; K e y & g t ; C o l u m n s \ C a l e n d a r M o n t h L a b e l & l t ; / K e y & g t ; & l t ; / D i a g r a m O b j e c t K e y & g t ; & l t ; D i a g r a m O b j e c t K e y & g t ; & l t ; K e y & g t ; C o l u m n s \ C a l e n d a r W e e k & l t ; / K e y & g t ; & l t ; / D i a g r a m O b j e c t K e y & g t ; & l t ; D i a g r a m O b j e c t K e y & g t ; & l t ; K e y & g t ; C o l u m n s \ C a l e n d a r W e e k L a b e l & l t ; / K e y & g t ; & l t ; / D i a g r a m O b j e c t K e y & g t ; & l t ; D i a g r a m O b j e c t K e y & g t ; & l t ; K e y & g t ; C o l u m n s \ C a l e n d a r D a y O f W e e k & l t ; / K e y & g t ; & l t ; / D i a g r a m O b j e c t K e y & g t ; & l t ; D i a g r a m O b j e c t K e y & g t ; & l t ; K e y & g t ; C o l u m n s \ C a l e n d a r D a y O f W e e k L a b e l & l t ; / K e y & g t ; & l t ; / D i a g r a m O b j e c t K e y & g t ; & l t ; D i a g r a m O b j e c t K e y & g t ; & l t ; K e y & g t ; C o l u m n s \ F i s c a l Y e a r & l t ; / K e y & g t ; & l t ; / D i a g r a m O b j e c t K e y & g t ; & l t ; D i a g r a m O b j e c t K e y & g t ; & l t ; K e y & g t ; C o l u m n s \ F i s c a l Y e a r L a b e l & l t ; / K e y & g t ; & l t ; / D i a g r a m O b j e c t K e y & g t ; & l t ; D i a g r a m O b j e c t K e y & g t ; & l t ; K e y & g t ; C o l u m n s \ F i s c a l H a l f Y e a r & l t ; / K e y & g t ; & l t ; / D i a g r a m O b j e c t K e y & g t ; & l t ; D i a g r a m O b j e c t K e y & g t ; & l t ; K e y & g t ; C o l u m n s \ F i s c a l H a l f Y e a r L a b e l & l t ; / K e y & g t ; & l t ; / D i a g r a m O b j e c t K e y & g t ; & l t ; D i a g r a m O b j e c t K e y & g t ; & l t ; K e y & g t ; C o l u m n s \ F i s c a l Q u a r t e r & l t ; / K e y & g t ; & l t ; / D i a g r a m O b j e c t K e y & g t ; & l t ; D i a g r a m O b j e c t K e y & g t ; & l t ; K e y & g t ; C o l u m n s \ F i s c a l Q u a r t e r L a b e l & l t ; / K e y & g t ; & l t ; / D i a g r a m O b j e c t K e y & g t ; & l t ; D i a g r a m O b j e c t K e y & g t ; & l t ; K e y & g t ; C o l u m n s \ F i s c a l M o n t h & l t ; / K e y & g t ; & l t ; / D i a g r a m O b j e c t K e y & g t ; & l t ; D i a g r a m O b j e c t K e y & g t ; & l t ; K e y & g t ; C o l u m n s \ F i s c a l M o n t h L a b e l & l t ; / K e y & g t ; & l t ; / D i a g r a m O b j e c t K e y & g t ; & l t ; D i a g r a m O b j e c t K e y & g t ; & l t ; K e y & g t ; C o l u m n s \ I s W o r k D a y & l t ; / K e y & g t ; & l t ; / D i a g r a m O b j e c t K e y & g t ; & l t ; D i a g r a m O b j e c t K e y & g t ; & l t ; K e y & g t ; C o l u m n s \ I s H o l i d a y & l t ; / K e y & g t ; & l t ; / D i a g r a m O b j e c t K e y & g t ; & l t ; D i a g r a m O b j e c t K e y & g t ; & l t ; K e y & g t ; C o l u m n s \ H o l i d a y N a m e & l t ; / K e y & g t ; & l t ; / D i a g r a m O b j e c t K e y & g t ; & l t ; D i a g r a m O b j e c t K e y & g t ; & l t ; K e y & g t ; C o l u m n s \ E u r o p e S e a s o n & l t ; / K e y & g t ; & l t ; / D i a g r a m O b j e c t K e y & g t ; & l t ; D i a g r a m O b j e c t K e y & g t ; & l t ; K e y & g t ; C o l u m n s \ N o r t h A m e r i c a S e a s o n & l t ; / K e y & g t ; & l t ; / D i a g r a m O b j e c t K e y & g t ; & l t ; D i a g r a m O b j e c t K e y & g t ; & l t ; K e y & g t ; C o l u m n s \ A s i a S e a s o n & 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D a t e k e y & l t ; / K e y & g t ; & l t ; / a : K e y & g t ; & l t ; a : V a l u e   i : t y p e = " M e a s u r e G r i d N o d e V i e w S t a t e " & g t ; & l t ; L a y e d O u t & g t ; t r u e & l t ; / L a y e d O u t & g t ; & l t ; / a : V a l u e & g t ; & l t ; / a : K e y V a l u e O f D i a g r a m O b j e c t K e y a n y T y p e z b w N T n L X & g t ; & l t ; a : K e y V a l u e O f D i a g r a m O b j e c t K e y a n y T y p e z b w N T n L X & g t ; & l t ; a : K e y & g t ; & l t ; K e y & g t ; C o l u m n s \ F u l l D a t e L a b e l & l t ; / K e y & g t ; & l t ; / a : K e y & g t ; & l t ; a : V a l u e   i : t y p e = " M e a s u r e G r i d N o d e V i e w S t a t e " & g t ; & l t ; C o l u m n & g t ; 1 & l t ; / C o l u m n & g t ; & l t ; L a y e d O u t & g t ; t r u e & l t ; / L a y e d O u t & g t ; & l t ; / a : V a l u e & g t ; & l t ; / a : K e y V a l u e O f D i a g r a m O b j e c t K e y a n y T y p e z b w N T n L X & g t ; & l t ; a : K e y V a l u e O f D i a g r a m O b j e c t K e y a n y T y p e z b w N T n L X & g t ; & l t ; a : K e y & g t ; & l t ; K e y & g t ; C o l u m n s \ D a t e D e s c r i p t i o n & l t ; / K e y & g t ; & l t ; / a : K e y & g t ; & l t ; a : V a l u e   i : t y p e = " M e a s u r e G r i d N o d e V i e w S t a t e " & g t ; & l t ; C o l u m n & g t ; 2 & l t ; / C o l u m n & g t ; & l t ; L a y e d O u t & g t ; t r u e & l t ; / L a y e d O u t & g t ; & l t ; / a : V a l u e & g t ; & l t ; / a : K e y V a l u e O f D i a g r a m O b j e c t K e y a n y T y p e z b w N T n L X & g t ; & l t ; a : K e y V a l u e O f D i a g r a m O b j e c t K e y a n y T y p e z b w N T n L X & g t ; & l t ; a : K e y & g t ; & l t ; K e y & g t ; C o l u m n s \ C a l e n d a r Y e a r & l t ; / K e y & g t ; & l t ; / a : K e y & g t ; & l t ; a : V a l u e   i : t y p e = " M e a s u r e G r i d N o d e V i e w S t a t e " & g t ; & l t ; C o l u m n & g t ; 3 & l t ; / C o l u m n & g t ; & l t ; L a y e d O u t & g t ; t r u e & l t ; / L a y e d O u t & g t ; & l t ; / a : V a l u e & g t ; & l t ; / a : K e y V a l u e O f D i a g r a m O b j e c t K e y a n y T y p e z b w N T n L X & g t ; & l t ; a : K e y V a l u e O f D i a g r a m O b j e c t K e y a n y T y p e z b w N T n L X & g t ; & l t ; a : K e y & g t ; & l t ; K e y & g t ; C o l u m n s \ C a l e n d a r Y e a r L a b e l & l t ; / K e y & g t ; & l t ; / a : K e y & g t ; & l t ; a : V a l u e   i : t y p e = " M e a s u r e G r i d N o d e V i e w S t a t e " & g t ; & l t ; C o l u m n & g t ; 4 & l t ; / C o l u m n & g t ; & l t ; L a y e d O u t & g t ; t r u e & l t ; / L a y e d O u t & g t ; & l t ; / a : V a l u e & g t ; & l t ; / a : K e y V a l u e O f D i a g r a m O b j e c t K e y a n y T y p e z b w N T n L X & g t ; & l t ; a : K e y V a l u e O f D i a g r a m O b j e c t K e y a n y T y p e z b w N T n L X & g t ; & l t ; a : K e y & g t ; & l t ; K e y & g t ; C o l u m n s \ C a l e n d a r H a l f Y e a r & l t ; / K e y & g t ; & l t ; / a : K e y & g t ; & l t ; a : V a l u e   i : t y p e = " M e a s u r e G r i d N o d e V i e w S t a t e " & g t ; & l t ; C o l u m n & g t ; 5 & l t ; / C o l u m n & g t ; & l t ; L a y e d O u t & g t ; t r u e & l t ; / L a y e d O u t & g t ; & l t ; / a : V a l u e & g t ; & l t ; / a : K e y V a l u e O f D i a g r a m O b j e c t K e y a n y T y p e z b w N T n L X & g t ; & l t ; a : K e y V a l u e O f D i a g r a m O b j e c t K e y a n y T y p e z b w N T n L X & g t ; & l t ; a : K e y & g t ; & l t ; K e y & g t ; C o l u m n s \ C a l e n d a r H a l f Y e a r L a b e l & l t ; / K e y & g t ; & l t ; / a : K e y & g t ; & l t ; a : V a l u e   i : t y p e = " M e a s u r e G r i d N o d e V i e w S t a t e " & g t ; & l t ; C o l u m n & g t ; 6 & l t ; / C o l u m n & g t ; & l t ; L a y e d O u t & g t ; t r u e & l t ; / L a y e d O u t & g t ; & l t ; / a : V a l u e & g t ; & l t ; / a : K e y V a l u e O f D i a g r a m O b j e c t K e y a n y T y p e z b w N T n L X & g t ; & l t ; a : K e y V a l u e O f D i a g r a m O b j e c t K e y a n y T y p e z b w N T n L X & g t ; & l t ; a : K e y & g t ; & l t ; K e y & g t ; C o l u m n s \ C a l e n d a r Q u a r t e r & l t ; / K e y & g t ; & l t ; / a : K e y & g t ; & l t ; a : V a l u e   i : t y p e = " M e a s u r e G r i d N o d e V i e w S t a t e " & g t ; & l t ; C o l u m n & g t ; 7 & l t ; / C o l u m n & g t ; & l t ; L a y e d O u t & g t ; t r u e & l t ; / L a y e d O u t & g t ; & l t ; / a : V a l u e & g t ; & l t ; / a : K e y V a l u e O f D i a g r a m O b j e c t K e y a n y T y p e z b w N T n L X & g t ; & l t ; a : K e y V a l u e O f D i a g r a m O b j e c t K e y a n y T y p e z b w N T n L X & g t ; & l t ; a : K e y & g t ; & l t ; K e y & g t ; C o l u m n s \ C a l e n d a r Q u a r t e r L a b e l & l t ; / K e y & g t ; & l t ; / a : K e y & g t ; & l t ; a : V a l u e   i : t y p e = " M e a s u r e G r i d N o d e V i e w S t a t e " & g t ; & l t ; C o l u m n & g t ; 8 & l t ; / C o l u m n & g t ; & l t ; L a y e d O u t & g t ; t r u e & l t ; / L a y e d O u t & g t ; & l t ; / a : V a l u e & g t ; & l t ; / a : K e y V a l u e O f D i a g r a m O b j e c t K e y a n y T y p e z b w N T n L X & g t ; & l t ; a : K e y V a l u e O f D i a g r a m O b j e c t K e y a n y T y p e z b w N T n L X & g t ; & l t ; a : K e y & g t ; & l t ; K e y & g t ; C o l u m n s \ C a l e n d a r M o n t h & l t ; / K e y & g t ; & l t ; / a : K e y & g t ; & l t ; a : V a l u e   i : t y p e = " M e a s u r e G r i d N o d e V i e w S t a t e " & g t ; & l t ; C o l u m n & g t ; 9 & l t ; / C o l u m n & g t ; & l t ; L a y e d O u t & g t ; t r u e & l t ; / L a y e d O u t & g t ; & l t ; / a : V a l u e & g t ; & l t ; / a : K e y V a l u e O f D i a g r a m O b j e c t K e y a n y T y p e z b w N T n L X & g t ; & l t ; a : K e y V a l u e O f D i a g r a m O b j e c t K e y a n y T y p e z b w N T n L X & g t ; & l t ; a : K e y & g t ; & l t ; K e y & g t ; C o l u m n s \ C a l e n d a r M o n t h L a b e l & l t ; / K e y & g t ; & l t ; / a : K e y & g t ; & l t ; a : V a l u e   i : t y p e = " M e a s u r e G r i d N o d e V i e w S t a t e " & g t ; & l t ; C o l u m n & g t ; 1 0 & l t ; / C o l u m n & g t ; & l t ; L a y e d O u t & g t ; t r u e & l t ; / L a y e d O u t & g t ; & l t ; / a : V a l u e & g t ; & l t ; / a : K e y V a l u e O f D i a g r a m O b j e c t K e y a n y T y p e z b w N T n L X & g t ; & l t ; a : K e y V a l u e O f D i a g r a m O b j e c t K e y a n y T y p e z b w N T n L X & g t ; & l t ; a : K e y & g t ; & l t ; K e y & g t ; C o l u m n s \ C a l e n d a r W e e k & l t ; / K e y & g t ; & l t ; / a : K e y & g t ; & l t ; a : V a l u e   i : t y p e = " M e a s u r e G r i d N o d e V i e w S t a t e " & g t ; & l t ; C o l u m n & g t ; 1 1 & l t ; / C o l u m n & g t ; & l t ; L a y e d O u t & g t ; t r u e & l t ; / L a y e d O u t & g t ; & l t ; / a : V a l u e & g t ; & l t ; / a : K e y V a l u e O f D i a g r a m O b j e c t K e y a n y T y p e z b w N T n L X & g t ; & l t ; a : K e y V a l u e O f D i a g r a m O b j e c t K e y a n y T y p e z b w N T n L X & g t ; & l t ; a : K e y & g t ; & l t ; K e y & g t ; C o l u m n s \ C a l e n d a r W e e k L a b e l & l t ; / K e y & g t ; & l t ; / a : K e y & g t ; & l t ; a : V a l u e   i : t y p e = " M e a s u r e G r i d N o d e V i e w S t a t e " & g t ; & l t ; C o l u m n & g t ; 1 2 & l t ; / C o l u m n & g t ; & l t ; L a y e d O u t & g t ; t r u e & l t ; / L a y e d O u t & g t ; & l t ; / a : V a l u e & g t ; & l t ; / a : K e y V a l u e O f D i a g r a m O b j e c t K e y a n y T y p e z b w N T n L X & g t ; & l t ; a : K e y V a l u e O f D i a g r a m O b j e c t K e y a n y T y p e z b w N T n L X & g t ; & l t ; a : K e y & g t ; & l t ; K e y & g t ; C o l u m n s \ C a l e n d a r D a y O f W e e k & l t ; / K e y & g t ; & l t ; / a : K e y & g t ; & l t ; a : V a l u e   i : t y p e = " M e a s u r e G r i d N o d e V i e w S t a t e " & g t ; & l t ; C o l u m n & g t ; 1 3 & l t ; / C o l u m n & g t ; & l t ; L a y e d O u t & g t ; t r u e & l t ; / L a y e d O u t & g t ; & l t ; / a : V a l u e & g t ; & l t ; / a : K e y V a l u e O f D i a g r a m O b j e c t K e y a n y T y p e z b w N T n L X & g t ; & l t ; a : K e y V a l u e O f D i a g r a m O b j e c t K e y a n y T y p e z b w N T n L X & g t ; & l t ; a : K e y & g t ; & l t ; K e y & g t ; C o l u m n s \ C a l e n d a r D a y O f W e e k L a b e l & l t ; / K e y & g t ; & l t ; / a : K e y & g t ; & l t ; a : V a l u e   i : t y p e = " M e a s u r e G r i d N o d e V i e w S t a t e " & g t ; & l t ; C o l u m n & g t ; 1 4 & l t ; / C o l u m n & g t ; & l t ; L a y e d O u t & g t ; t r u e & l t ; / L a y e d O u t & g t ; & l t ; / a : V a l u e & g t ; & l t ; / a : K e y V a l u e O f D i a g r a m O b j e c t K e y a n y T y p e z b w N T n L X & g t ; & l t ; a : K e y V a l u e O f D i a g r a m O b j e c t K e y a n y T y p e z b w N T n L X & g t ; & l t ; a : K e y & g t ; & l t ; K e y & g t ; C o l u m n s \ F i s c a l Y e a r & l t ; / K e y & g t ; & l t ; / a : K e y & g t ; & l t ; a : V a l u e   i : t y p e = " M e a s u r e G r i d N o d e V i e w S t a t e " & g t ; & l t ; C o l u m n & g t ; 1 5 & l t ; / C o l u m n & g t ; & l t ; L a y e d O u t & g t ; t r u e & l t ; / L a y e d O u t & g t ; & l t ; / a : V a l u e & g t ; & l t ; / a : K e y V a l u e O f D i a g r a m O b j e c t K e y a n y T y p e z b w N T n L X & g t ; & l t ; a : K e y V a l u e O f D i a g r a m O b j e c t K e y a n y T y p e z b w N T n L X & g t ; & l t ; a : K e y & g t ; & l t ; K e y & g t ; C o l u m n s \ F i s c a l Y e a r L a b e l & l t ; / K e y & g t ; & l t ; / a : K e y & g t ; & l t ; a : V a l u e   i : t y p e = " M e a s u r e G r i d N o d e V i e w S t a t e " & g t ; & l t ; C o l u m n & g t ; 1 6 & l t ; / C o l u m n & g t ; & l t ; L a y e d O u t & g t ; t r u e & l t ; / L a y e d O u t & g t ; & l t ; / a : V a l u e & g t ; & l t ; / a : K e y V a l u e O f D i a g r a m O b j e c t K e y a n y T y p e z b w N T n L X & g t ; & l t ; a : K e y V a l u e O f D i a g r a m O b j e c t K e y a n y T y p e z b w N T n L X & g t ; & l t ; a : K e y & g t ; & l t ; K e y & g t ; C o l u m n s \ F i s c a l H a l f Y e a r & l t ; / K e y & g t ; & l t ; / a : K e y & g t ; & l t ; a : V a l u e   i : t y p e = " M e a s u r e G r i d N o d e V i e w S t a t e " & g t ; & l t ; C o l u m n & g t ; 1 7 & l t ; / C o l u m n & g t ; & l t ; L a y e d O u t & g t ; t r u e & l t ; / L a y e d O u t & g t ; & l t ; / a : V a l u e & g t ; & l t ; / a : K e y V a l u e O f D i a g r a m O b j e c t K e y a n y T y p e z b w N T n L X & g t ; & l t ; a : K e y V a l u e O f D i a g r a m O b j e c t K e y a n y T y p e z b w N T n L X & g t ; & l t ; a : K e y & g t ; & l t ; K e y & g t ; C o l u m n s \ F i s c a l H a l f Y e a r L a b e l & l t ; / K e y & g t ; & l t ; / a : K e y & g t ; & l t ; a : V a l u e   i : t y p e = " M e a s u r e G r i d N o d e V i e w S t a t e " & g t ; & l t ; C o l u m n & g t ; 1 8 & l t ; / C o l u m n & g t ; & l t ; L a y e d O u t & g t ; t r u e & l t ; / L a y e d O u t & g t ; & l t ; / a : V a l u e & g t ; & l t ; / a : K e y V a l u e O f D i a g r a m O b j e c t K e y a n y T y p e z b w N T n L X & g t ; & l t ; a : K e y V a l u e O f D i a g r a m O b j e c t K e y a n y T y p e z b w N T n L X & g t ; & l t ; a : K e y & g t ; & l t ; K e y & g t ; C o l u m n s \ F i s c a l Q u a r t e r & l t ; / K e y & g t ; & l t ; / a : K e y & g t ; & l t ; a : V a l u e   i : t y p e = " M e a s u r e G r i d N o d e V i e w S t a t e " & g t ; & l t ; C o l u m n & g t ; 1 9 & l t ; / C o l u m n & g t ; & l t ; L a y e d O u t & g t ; t r u e & l t ; / L a y e d O u t & g t ; & l t ; / a : V a l u e & g t ; & l t ; / a : K e y V a l u e O f D i a g r a m O b j e c t K e y a n y T y p e z b w N T n L X & g t ; & l t ; a : K e y V a l u e O f D i a g r a m O b j e c t K e y a n y T y p e z b w N T n L X & g t ; & l t ; a : K e y & g t ; & l t ; K e y & g t ; C o l u m n s \ F i s c a l Q u a r t e r L a b e l & l t ; / K e y & g t ; & l t ; / a : K e y & g t ; & l t ; a : V a l u e   i : t y p e = " M e a s u r e G r i d N o d e V i e w S t a t e " & g t ; & l t ; C o l u m n & g t ; 2 0 & l t ; / C o l u m n & g t ; & l t ; L a y e d O u t & g t ; t r u e & l t ; / L a y e d O u t & g t ; & l t ; / a : V a l u e & g t ; & l t ; / a : K e y V a l u e O f D i a g r a m O b j e c t K e y a n y T y p e z b w N T n L X & g t ; & l t ; a : K e y V a l u e O f D i a g r a m O b j e c t K e y a n y T y p e z b w N T n L X & g t ; & l t ; a : K e y & g t ; & l t ; K e y & g t ; C o l u m n s \ F i s c a l M o n t h & l t ; / K e y & g t ; & l t ; / a : K e y & g t ; & l t ; a : V a l u e   i : t y p e = " M e a s u r e G r i d N o d e V i e w S t a t e " & g t ; & l t ; C o l u m n & g t ; 2 1 & l t ; / C o l u m n & g t ; & l t ; L a y e d O u t & g t ; t r u e & l t ; / L a y e d O u t & g t ; & l t ; / a : V a l u e & g t ; & l t ; / a : K e y V a l u e O f D i a g r a m O b j e c t K e y a n y T y p e z b w N T n L X & g t ; & l t ; a : K e y V a l u e O f D i a g r a m O b j e c t K e y a n y T y p e z b w N T n L X & g t ; & l t ; a : K e y & g t ; & l t ; K e y & g t ; C o l u m n s \ F i s c a l M o n t h L a b e l & l t ; / K e y & g t ; & l t ; / a : K e y & g t ; & l t ; a : V a l u e   i : t y p e = " M e a s u r e G r i d N o d e V i e w S t a t e " & g t ; & l t ; C o l u m n & g t ; 2 2 & l t ; / C o l u m n & g t ; & l t ; L a y e d O u t & g t ; t r u e & l t ; / L a y e d O u t & g t ; & l t ; / a : V a l u e & g t ; & l t ; / a : K e y V a l u e O f D i a g r a m O b j e c t K e y a n y T y p e z b w N T n L X & g t ; & l t ; a : K e y V a l u e O f D i a g r a m O b j e c t K e y a n y T y p e z b w N T n L X & g t ; & l t ; a : K e y & g t ; & l t ; K e y & g t ; C o l u m n s \ I s W o r k D a y & l t ; / K e y & g t ; & l t ; / a : K e y & g t ; & l t ; a : V a l u e   i : t y p e = " M e a s u r e G r i d N o d e V i e w S t a t e " & g t ; & l t ; C o l u m n & g t ; 2 3 & l t ; / C o l u m n & g t ; & l t ; L a y e d O u t & g t ; t r u e & l t ; / L a y e d O u t & g t ; & l t ; / a : V a l u e & g t ; & l t ; / a : K e y V a l u e O f D i a g r a m O b j e c t K e y a n y T y p e z b w N T n L X & g t ; & l t ; a : K e y V a l u e O f D i a g r a m O b j e c t K e y a n y T y p e z b w N T n L X & g t ; & l t ; a : K e y & g t ; & l t ; K e y & g t ; C o l u m n s \ I s H o l i d a y & l t ; / K e y & g t ; & l t ; / a : K e y & g t ; & l t ; a : V a l u e   i : t y p e = " M e a s u r e G r i d N o d e V i e w S t a t e " & g t ; & l t ; C o l u m n & g t ; 2 4 & l t ; / C o l u m n & g t ; & l t ; L a y e d O u t & g t ; t r u e & l t ; / L a y e d O u t & g t ; & l t ; / a : V a l u e & g t ; & l t ; / a : K e y V a l u e O f D i a g r a m O b j e c t K e y a n y T y p e z b w N T n L X & g t ; & l t ; a : K e y V a l u e O f D i a g r a m O b j e c t K e y a n y T y p e z b w N T n L X & g t ; & l t ; a : K e y & g t ; & l t ; K e y & g t ; C o l u m n s \ H o l i d a y N a m e & l t ; / K e y & g t ; & l t ; / a : K e y & g t ; & l t ; a : V a l u e   i : t y p e = " M e a s u r e G r i d N o d e V i e w S t a t e " & g t ; & l t ; C o l u m n & g t ; 2 5 & l t ; / C o l u m n & g t ; & l t ; L a y e d O u t & g t ; t r u e & l t ; / L a y e d O u t & g t ; & l t ; / a : V a l u e & g t ; & l t ; / a : K e y V a l u e O f D i a g r a m O b j e c t K e y a n y T y p e z b w N T n L X & g t ; & l t ; a : K e y V a l u e O f D i a g r a m O b j e c t K e y a n y T y p e z b w N T n L X & g t ; & l t ; a : K e y & g t ; & l t ; K e y & g t ; C o l u m n s \ E u r o p e S e a s o n & l t ; / K e y & g t ; & l t ; / a : K e y & g t ; & l t ; a : V a l u e   i : t y p e = " M e a s u r e G r i d N o d e V i e w S t a t e " & g t ; & l t ; C o l u m n & g t ; 2 6 & l t ; / C o l u m n & g t ; & l t ; L a y e d O u t & g t ; t r u e & l t ; / L a y e d O u t & g t ; & l t ; / a : V a l u e & g t ; & l t ; / a : K e y V a l u e O f D i a g r a m O b j e c t K e y a n y T y p e z b w N T n L X & g t ; & l t ; a : K e y V a l u e O f D i a g r a m O b j e c t K e y a n y T y p e z b w N T n L X & g t ; & l t ; a : K e y & g t ; & l t ; K e y & g t ; C o l u m n s \ N o r t h A m e r i c a S e a s o n & l t ; / K e y & g t ; & l t ; / a : K e y & g t ; & l t ; a : V a l u e   i : t y p e = " M e a s u r e G r i d N o d e V i e w S t a t e " & g t ; & l t ; C o l u m n & g t ; 2 7 & l t ; / C o l u m n & g t ; & l t ; L a y e d O u t & g t ; t r u e & l t ; / L a y e d O u t & g t ; & l t ; / a : V a l u e & g t ; & l t ; / a : K e y V a l u e O f D i a g r a m O b j e c t K e y a n y T y p e z b w N T n L X & g t ; & l t ; a : K e y V a l u e O f D i a g r a m O b j e c t K e y a n y T y p e z b w N T n L X & g t ; & l t ; a : K e y & g t ; & l t ; K e y & g t ; C o l u m n s \ A s i a S e a s o n & l t ; / K e y & g t ; & l t ; / a : K e y & g t ; & l t ; a : V a l u e   i : t y p e = " M e a s u r e G r i d N o d e V i e w S t a t e " & g t ; & l t ; C o l u m n & g t ; 2 8 & l t ; / C o l u m n & g t ; & l t ; L a y e d O u t & g t ; t r u e & l t ; / L a y e d O u t & g t ; & l t ; / a : V a l u e & g t ; & l t ; / a : K e y V a l u e O f D i a g r a m O b j e c t K e y a n y T y p e z b w N T n L X & g t ; & l t ; / V i e w S t a t e s & g t ; & l t ; / D i a g r a m M a n a g e r . S e r i a l i z a b l e D i a g r a m & g t ; & l t ; D i a g r a m M a n a g e r . S e r i a l i z a b l e D i a g r a m & g t ; & l t ; A d a p t e r   i : t y p e = " M e a s u r e D i a g r a m S a n d b o x A d a p t e r " & g t ; & l t ; T a b l e N a m e & g t ; D i m P r o d u c t S u b c a t e g o r y & 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 i : t y p e = " S a n d b o x E d i t o r M e a s u r e G r i d K e y " & g t ; & l t ; T a b l e N a m e & g t ; D i m P r o d u c t S u b c a t e g o r y & l t ; / T a b l e N a m e & g t ; & l t ; / K e y & g t ; & l t ; M a i n t a i n e r 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S u b c a t e g o r y K e y & l t ; / K e y & g t ; & l t ; / D i a g r a m O b j e c t K e y & g t ; & l t ; D i a g r a m O b j e c t K e y & g t ; & l t ; K e y & g t ; C o l u m n s \ P r o d u c t S u b c a t e g o r y L a b e l & l t ; / K e y & g t ; & l t ; / D i a g r a m O b j e c t K e y & g t ; & l t ; D i a g r a m O b j e c t K e y & g t ; & l t ; K e y & g t ; C o l u m n s \ P r o d u c t S u b c a t e g o r y N a m e & l t ; / K e y & g t ; & l t ; / D i a g r a m O b j e c t K e y & g t ; & l t ; D i a g r a m O b j e c t K e y & g t ; & l t ; K e y & g t ; C o l u m n s \ P r o d u c t C a t e g o r y K e y & l t ; / K e y & g t ; & l t ; / D i a g r a m O b j e c t K e y & g t ; & l t ; D i a g r a m O b j e c t K e y & g t ; & l t ; K e y & g t ; C o l u m n s \ E T L L o a d I D & l t ; / K e y & g t ; & l t ; / D i a g r a m O b j e c t K e y & g t ; & l t ; D i a g r a m O b j e c t K e y & g t ; & l t ; K e y & g t ; C o l u m n s \ L o a d D a t e & l t ; / K e y & g t ; & l t ; / D i a g r a m O b j e c t K e y & g t ; & l t ; D i a g r a m O b j e c t K e y & g t ; & l t ; K e y & g t ; C o l u m n s \ U p d a t e 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S u b c a t e g o r y K e y & l t ; / K e y & g t ; & l t ; / a : K e y & g t ; & l t ; a : V a l u e   i : t y p e = " M e a s u r e G r i d N o d e V i e w S t a t e " & g t ; & l t ; L a y e d O u t & g t ; t r u e & l t ; / L a y e d O u t & g t ; & l t ; / a : V a l u e & g t ; & l t ; / a : K e y V a l u e O f D i a g r a m O b j e c t K e y a n y T y p e z b w N T n L X & g t ; & l t ; a : K e y V a l u e O f D i a g r a m O b j e c t K e y a n y T y p e z b w N T n L X & g t ; & l t ; a : K e y & g t ; & l t ; K e y & g t ; C o l u m n s \ P r o d u c t S u b c a t e g o r y L a b e l & l t ; / K e y & g t ; & l t ; / a : K e y & g t ; & l t ; a : V a l u e   i : t y p e = " M e a s u r e G r i d N o d e V i e w S t a t e " & g t ; & l t ; C o l u m n & g t ; 1 & l t ; / C o l u m n & g t ; & l t ; L a y e d O u t & g t ; t r u e & l t ; / L a y e d O u t & g t ; & l t ; / a : V a l u e & g t ; & l t ; / a : K e y V a l u e O f D i a g r a m O b j e c t K e y a n y T y p e z b w N T n L X & g t ; & l t ; a : K e y V a l u e O f D i a g r a m O b j e c t K e y a n y T y p e z b w N T n L X & g t ; & l t ; a : K e y & g t ; & l t ; K e y & g t ; C o l u m n s \ P r o d u c t S u b c a t e g o r y N a m e & l t ; / K e y & g t ; & l t ; / a : K e y & g t ; & l t ; a : V a l u e   i : t y p e = " M e a s u r e G r i d N o d e V i e w S t a t e " & g t ; & l t ; C o l u m n & g t ; 2 & l t ; / C o l u m n & g t ; & l t ; L a y e d O u t & g t ; t r u e & l t ; / L a y e d O u t & g t ; & l t ; / a : V a l u e & g t ; & l t ; / a : K e y V a l u e O f D i a g r a m O b j e c t K e y a n y T y p e z b w N T n L X & g t ; & l t ; a : K e y V a l u e O f D i a g r a m O b j e c t K e y a n y T y p e z b w N T n L X & g t ; & l t ; a : K e y & g t ; & l t ; K e y & g t ; C o l u m n s \ P r o d u c t C a t e g o r y K e y & l t ; / K e y & g t ; & l t ; / a : K e y & g t ; & l t ; a : V a l u e   i : t y p e = " M e a s u r e G r i d N o d e V i e w S t a t e " & g t ; & l t ; C o l u m n & g t ; 3 & l t ; / C o l u m n & g t ; & l t ; L a y e d O u t & g t ; t r u e & l t ; / L a y e d O u t & g t ; & l t ; / a : V a l u e & g t ; & l t ; / a : K e y V a l u e O f D i a g r a m O b j e c t K e y a n y T y p e z b w N T n L X & g t ; & l t ; a : K e y V a l u e O f D i a g r a m O b j e c t K e y a n y T y p e z b w N T n L X & g t ; & l t ; a : K e y & g t ; & l t ; K e y & g t ; C o l u m n s \ E T L L o a d I D & l t ; / K e y & g t ; & l t ; / a : K e y & g t ; & l t ; a : V a l u e   i : t y p e = " M e a s u r e G r i d N o d e V i e w S t a t e " & g t ; & l t ; C o l u m n & g t ; 4 & l t ; / C o l u m n & g t ; & l t ; L a y e d O u t & g t ; t r u e & l t ; / L a y e d O u t & g t ; & l t ; / a : V a l u e & g t ; & l t ; / a : K e y V a l u e O f D i a g r a m O b j e c t K e y a n y T y p e z b w N T n L X & g t ; & l t ; a : K e y V a l u e O f D i a g r a m O b j e c t K e y a n y T y p e z b w N T n L X & g t ; & l t ; a : K e y & g t ; & l t ; K e y & g t ; C o l u m n s \ L o a d D a t e & l t ; / K e y & g t ; & l t ; / a : K e y & g t ; & l t ; a : V a l u e   i : t y p e = " M e a s u r e G r i d N o d e V i e w S t a t e " & g t ; & l t ; C o l u m n & g t ; 5 & l t ; / C o l u m n & g t ; & l t ; L a y e d O u t & g t ; t r u e & l t ; / L a y e d O u t & g t ; & l t ; / a : V a l u e & g t ; & l t ; / a : K e y V a l u e O f D i a g r a m O b j e c t K e y a n y T y p e z b w N T n L X & g t ; & l t ; a : K e y V a l u e O f D i a g r a m O b j e c t K e y a n y T y p e z b w N T n L X & g t ; & l t ; a : K e y & g t ; & l t ; K e y & g t ; C o l u m n s \ U p d a t e D a t e & l t ; / K e y & g t ; & l t ; / a : K e y & g t ; & l t ; a : V a l u e   i : t y p e = " M e a s u r e G r i d N o d e V i e w S t a t e " & g t ; & l t ; C o l u m n & g t ; 6 & l t ; / C o l u m n & g t ; & l t ; L a y e d O u t & g t ; t r u e & l t ; / L a y e d O u t & g t ; & l t ; / a : V a l u e & g t ; & l t ; / a : K e y V a l u e O f D i a g r a m O b j e c t K e y a n y T y p e z b w N T n L X & g t ; & l t ; / V i e w S t a t e s & g t ; & l t ; / D i a g r a m M a n a g e r . S e r i a l i z a b l e D i a g r a m & g t ; & l t ; D i a g r a m M a n a g e r . S e r i a l i z a b l e D i a g r a m & g t ; & l t ; A d a p t e r   i : t y p e = " M e a s u r e D i a g r a m S a n d b o x A d a p t e r " & g t ; & l t ; T a b l e N a m e & g t ; P r o d u c t C a t e g o r y & 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 i : t y p e = " S a n d b o x E d i t o r M e a s u r e G r i d K e y " & g t ; & l t ; T a b l e N a m e & g t ; P r o d u c t C a t e g o r y & l t ; / T a b l e N a m e & g t ; & l t ; / K e y & g t ; & l t ; M a i n t a i n e r 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C a t e g o r y K e y & l t ; / K e y & g t ; & l t ; / D i a g r a m O b j e c t K e y & g t ; & l t ; D i a g r a m O b j e c t K e y & g t ; & l t ; K e y & g t ; C o l u m n s \ P r o d u c t C a t e g o r y L a b e l & l t ; / K e y & g t ; & l t ; / D i a g r a m O b j e c t K e y & g t ; & l t ; D i a g r a m O b j e c t K e y & g t ; & l t ; K e y & g t ; C o l u m n s \ P r o d u c t C a t e g o r y N a m e & l t ; / K e y & g t ; & l t ; / D i a g r a m O b j e c t K e y & g t ; & l t ; D i a g r a m O b j e c t K e y & g t ; & l t ; K e y & g t ; C o l u m n s \ P r o d u c t C a t e g o r y D e s c r i p t i o n & 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C a t e g o r y K e y & l t ; / K e y & g t ; & l t ; / a : K e y & g t ; & l t ; a : V a l u e   i : t y p e = " M e a s u r e G r i d N o d e V i e w S t a t e " & g t ; & l t ; L a y e d O u t & g t ; t r u e & l t ; / L a y e d O u t & g t ; & l t ; / a : V a l u e & g t ; & l t ; / a : K e y V a l u e O f D i a g r a m O b j e c t K e y a n y T y p e z b w N T n L X & g t ; & l t ; a : K e y V a l u e O f D i a g r a m O b j e c t K e y a n y T y p e z b w N T n L X & g t ; & l t ; a : K e y & g t ; & l t ; K e y & g t ; C o l u m n s \ P r o d u c t C a t e g o r y L a b e l & l t ; / K e y & g t ; & l t ; / a : K e y & g t ; & l t ; a : V a l u e   i : t y p e = " M e a s u r e G r i d N o d e V i e w S t a t e " & g t ; & l t ; C o l u m n & g t ; 1 & l t ; / C o l u m n & g t ; & l t ; L a y e d O u t & g t ; t r u e & l t ; / L a y e d O u t & g t ; & l t ; / a : V a l u e & g t ; & l t ; / a : K e y V a l u e O f D i a g r a m O b j e c t K e y a n y T y p e z b w N T n L X & g t ; & l t ; a : K e y V a l u e O f D i a g r a m O b j e c t K e y a n y T y p e z b w N T n L X & g t ; & l t ; a : K e y & g t ; & l t ; K e y & g t ; C o l u m n s \ P r o d u c t C a t e g o r y N a m e & l t ; / K e y & g t ; & l t ; / a : K e y & g t ; & l t ; a : V a l u e   i : t y p e = " M e a s u r e G r i d N o d e V i e w S t a t e " & g t ; & l t ; C o l u m n & g t ; 2 & l t ; / C o l u m n & g t ; & l t ; L a y e d O u t & g t ; t r u e & l t ; / L a y e d O u t & g t ; & l t ; / a : V a l u e & g t ; & l t ; / a : K e y V a l u e O f D i a g r a m O b j e c t K e y a n y T y p e z b w N T n L X & g t ; & l t ; a : K e y V a l u e O f D i a g r a m O b j e c t K e y a n y T y p e z b w N T n L X & g t ; & l t ; a : K e y & g t ; & l t ; K e y & g t ; C o l u m n s \ P r o d u c t C a t e g o r y D e s c r i p t i o n & 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G e o g r a p h y & 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 i : t y p e = " S a n d b o x E d i t o r M e a s u r e G r i d K e y " & g t ; & l t ; T a b l e N a m e & g t ; G e o g r a p h y & l t ; / T a b l e N a m e & g t ; & l t ; / K e y & g t ; & l t ; M a i n t a i n e r 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G e o g r a p h y K e y & l t ; / K e y & g t ; & l t ; / D i a g r a m O b j e c t K e y & g t ; & l t ; D i a g r a m O b j e c t K e y & g t ; & l t ; K e y & g t ; C o l u m n s \ G e o g r a p h y T y p e & l t ; / K e y & g t ; & l t ; / D i a g r a m O b j e c t K e y & g t ; & l t ; D i a g r a m O b j e c t K e y & g t ; & l t ; K e y & g t ; C o l u m n s \ C o n t i n e n t N a m e & l t ; / K e y & g t ; & l t ; / D i a g r a m O b j e c t K e y & g t ; & l t ; D i a g r a m O b j e c t K e y & g t ; & l t ; K e y & g t ; C o l u m n s \ C i t y N a m e & l t ; / K e y & g t ; & l t ; / D i a g r a m O b j e c t K e y & g t ; & l t ; D i a g r a m O b j e c t K e y & g t ; & l t ; K e y & g t ; C o l u m n s \ S t a t e P r o v i n c e N a m e & l t ; / K e y & g t ; & l t ; / D i a g r a m O b j e c t K e y & g t ; & l t ; D i a g r a m O b j e c t K e y & g t ; & l t ; K e y & g t ; C o l u m n s \ R e g i o n C o u n t r y N a m e & l t ; / K e y & g t ; & l t ; / D i a g r a m O b j e c t K e y & g t ; & l t ; D i a g r a m O b j e c t K e y & g t ; & l t ; K e y & g t ; C o l u m n s \ G e o m e t r y & l t ; / K e y & g t ; & l t ; / D i a g r a m O b j e c t K e y & g t ; & l t ; D i a g r a m O b j e c t K e y & g t ; & l t ; K e y & g t ; C o l u m n s \ E T L L o a d I D & l t ; / K e y & g t ; & l t ; / D i a g r a m O b j e c t K e y & g t ; & l t ; D i a g r a m O b j e c t K e y & g t ; & l t ; K e y & g t ; C o l u m n s \ L o a d D a t e & l t ; / K e y & g t ; & l t ; / D i a g r a m O b j e c t K e y & g t ; & l t ; D i a g r a m O b j e c t K e y & g t ; & l t ; K e y & g t ; C o l u m n s \ U p d a t e 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G e o g r a p h y K e y & l t ; / K e y & g t ; & l t ; / a : K e y & g t ; & l t ; a : V a l u e   i : t y p e = " M e a s u r e G r i d N o d e V i e w S t a t e " & g t ; & l t ; L a y e d O u t & g t ; t r u e & l t ; / L a y e d O u t & g t ; & l t ; / a : V a l u e & g t ; & l t ; / a : K e y V a l u e O f D i a g r a m O b j e c t K e y a n y T y p e z b w N T n L X & g t ; & l t ; a : K e y V a l u e O f D i a g r a m O b j e c t K e y a n y T y p e z b w N T n L X & g t ; & l t ; a : K e y & g t ; & l t ; K e y & g t ; C o l u m n s \ G e o g r a p h y T y p e & l t ; / K e y & g t ; & l t ; / a : K e y & g t ; & l t ; a : V a l u e   i : t y p e = " M e a s u r e G r i d N o d e V i e w S t a t e " & g t ; & l t ; C o l u m n & g t ; 1 & l t ; / C o l u m n & g t ; & l t ; L a y e d O u t & g t ; t r u e & l t ; / L a y e d O u t & g t ; & l t ; / a : V a l u e & g t ; & l t ; / a : K e y V a l u e O f D i a g r a m O b j e c t K e y a n y T y p e z b w N T n L X & g t ; & l t ; a : K e y V a l u e O f D i a g r a m O b j e c t K e y a n y T y p e z b w N T n L X & g t ; & l t ; a : K e y & g t ; & l t ; K e y & g t ; C o l u m n s \ C o n t i n e n t N a m e & l t ; / K e y & g t ; & l t ; / a : K e y & g t ; & l t ; a : V a l u e   i : t y p e = " M e a s u r e G r i d N o d e V i e w S t a t e " & g t ; & l t ; C o l u m n & g t ; 2 & l t ; / C o l u m n & g t ; & l t ; L a y e d O u t & g t ; t r u e & l t ; / L a y e d O u t & g t ; & l t ; / a : V a l u e & g t ; & l t ; / a : K e y V a l u e O f D i a g r a m O b j e c t K e y a n y T y p e z b w N T n L X & g t ; & l t ; a : K e y V a l u e O f D i a g r a m O b j e c t K e y a n y T y p e z b w N T n L X & g t ; & l t ; a : K e y & g t ; & l t ; K e y & g t ; C o l u m n s \ C i t y N a m e & l t ; / K e y & g t ; & l t ; / a : K e y & g t ; & l t ; a : V a l u e   i : t y p e = " M e a s u r e G r i d N o d e V i e w S t a t e " & g t ; & l t ; C o l u m n & g t ; 3 & l t ; / C o l u m n & g t ; & l t ; L a y e d O u t & g t ; t r u e & l t ; / L a y e d O u t & g t ; & l t ; / a : V a l u e & g t ; & l t ; / a : K e y V a l u e O f D i a g r a m O b j e c t K e y a n y T y p e z b w N T n L X & g t ; & l t ; a : K e y V a l u e O f D i a g r a m O b j e c t K e y a n y T y p e z b w N T n L X & g t ; & l t ; a : K e y & g t ; & l t ; K e y & g t ; C o l u m n s \ S t a t e P r o v i n c e N a m e & l t ; / K e y & g t ; & l t ; / a : K e y & g t ; & l t ; a : V a l u e   i : t y p e = " M e a s u r e G r i d N o d e V i e w S t a t e " & g t ; & l t ; C o l u m n & g t ; 4 & l t ; / C o l u m n & g t ; & l t ; L a y e d O u t & g t ; t r u e & l t ; / L a y e d O u t & g t ; & l t ; / a : V a l u e & g t ; & l t ; / a : K e y V a l u e O f D i a g r a m O b j e c t K e y a n y T y p e z b w N T n L X & g t ; & l t ; a : K e y V a l u e O f D i a g r a m O b j e c t K e y a n y T y p e z b w N T n L X & g t ; & l t ; a : K e y & g t ; & l t ; K e y & g t ; C o l u m n s \ R e g i o n C o u n t r y N a m e & l t ; / K e y & g t ; & l t ; / a : K e y & g t ; & l t ; a : V a l u e   i : t y p e = " M e a s u r e G r i d N o d e V i e w S t a t e " & g t ; & l t ; C o l u m n & g t ; 5 & l t ; / C o l u m n & g t ; & l t ; L a y e d O u t & g t ; t r u e & l t ; / L a y e d O u t & g t ; & l t ; / a : V a l u e & g t ; & l t ; / a : K e y V a l u e O f D i a g r a m O b j e c t K e y a n y T y p e z b w N T n L X & g t ; & l t ; a : K e y V a l u e O f D i a g r a m O b j e c t K e y a n y T y p e z b w N T n L X & g t ; & l t ; a : K e y & g t ; & l t ; K e y & g t ; C o l u m n s \ G e o m e t r y & l t ; / K e y & g t ; & l t ; / a : K e y & g t ; & l t ; a : V a l u e   i : t y p e = " M e a s u r e G r i d N o d e V i e w S t a t e " & g t ; & l t ; C o l u m n & g t ; 6 & l t ; / C o l u m n & g t ; & l t ; L a y e d O u t & g t ; t r u e & l t ; / L a y e d O u t & g t ; & l t ; / a : V a l u e & g t ; & l t ; / a : K e y V a l u e O f D i a g r a m O b j e c t K e y a n y T y p e z b w N T n L X & g t ; & l t ; a : K e y V a l u e O f D i a g r a m O b j e c t K e y a n y T y p e z b w N T n L X & g t ; & l t ; a : K e y & g t ; & l t ; K e y & g t ; C o l u m n s \ E T L L o a d I D & l t ; / K e y & g t ; & l t ; / a : K e y & g t ; & l t ; a : V a l u e   i : t y p e = " M e a s u r e G r i d N o d e V i e w S t a t e " & g t ; & l t ; C o l u m n & g t ; 7 & l t ; / C o l u m n & g t ; & l t ; L a y e d O u t & g t ; t r u e & l t ; / L a y e d O u t & g t ; & l t ; / a : V a l u e & g t ; & l t ; / a : K e y V a l u e O f D i a g r a m O b j e c t K e y a n y T y p e z b w N T n L X & g t ; & l t ; a : K e y V a l u e O f D i a g r a m O b j e c t K e y a n y T y p e z b w N T n L X & g t ; & l t ; a : K e y & g t ; & l t ; K e y & g t ; C o l u m n s \ L o a d D a t e & l t ; / K e y & g t ; & l t ; / a : K e y & g t ; & l t ; a : V a l u e   i : t y p e = " M e a s u r e G r i d N o d e V i e w S t a t e " & g t ; & l t ; C o l u m n & g t ; 8 & l t ; / C o l u m n & g t ; & l t ; L a y e d O u t & g t ; t r u e & l t ; / L a y e d O u t & g t ; & l t ; / a : V a l u e & g t ; & l t ; / a : K e y V a l u e O f D i a g r a m O b j e c t K e y a n y T y p e z b w N T n L X & g t ; & l t ; a : K e y V a l u e O f D i a g r a m O b j e c t K e y a n y T y p e z b w N T n L X & g t ; & l t ; a : K e y & g t ; & l t ; K e y & g t ; C o l u m n s \ U p d a t e D a t e & l t ; / K e y & g t ; & l t ; / a : K e y & g t ; & l t ; a : V a l u e   i : t y p e = " M e a s u r e G r i d N o d e V i e w S t a t e " & g t ; & l t ; C o l u m n & g t ; 9 & l t ; / C o l u m n & g t ; & l t ; L a y e d O u t & g t ; t r u e & l t ; / L a y e d O u t & g t ; & l t ; / a : V a l u e & g t ; & l t ; / a : K e y V a l u e O f D i a g r a m O b j e c t K e y a n y T y p e z b w N T n L X & g t ; & l t ; / V i e w S t a t e s & g t ; & l t ; / D i a g r a m M a n a g e r . S e r i a l i z a b l e D i a g r a m & g t ; & l t ; D i a g r a m M a n a g e r . S e r i a l i z a b l e D i a g r a m & g t ; & l t ; A d a p t e r   i : t y p e = " M e a s u r e D i a g r a m S a n d b o x A d a p t e r " & g t ; & l t ; T a b l e N a m e & g t ; S t o r 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 i : t y p e = " S a n d b o x E d i t o r M e a s u r e G r i d K e y " & g t ; & l t ; T a b l e N a m e & g t ; S t o r e s & l t ; / T a b l e N a m e & g t ; & l t ; / K e y & g t ; & l t ; M a i n t a i n e r 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S t o r e K e y & l t ; / K e y & g t ; & l t ; / D i a g r a m O b j e c t K e y & g t ; & l t ; D i a g r a m O b j e c t K e y & g t ; & l t ; K e y & g t ; C o l u m n s \ G e o g r a p h y K e y & l t ; / K e y & g t ; & l t ; / D i a g r a m O b j e c t K e y & g t ; & l t ; D i a g r a m O b j e c t K e y & g t ; & l t ; K e y & g t ; C o l u m n s \ S t o r e M a n a g e r & l t ; / K e y & g t ; & l t ; / D i a g r a m O b j e c t K e y & g t ; & l t ; D i a g r a m O b j e c t K e y & g t ; & l t ; K e y & g t ; C o l u m n s \ S t o r e T y p e & l t ; / K e y & g t ; & l t ; / D i a g r a m O b j e c t K e y & g t ; & l t ; D i a g r a m O b j e c t K e y & g t ; & l t ; K e y & g t ; C o l u m n s \ S t o r e N a m e & l t ; / K e y & g t ; & l t ; / D i a g r a m O b j e c t K e y & g t ; & l t ; D i a g r a m O b j e c t K e y & g t ; & l t ; K e y & g t ; C o l u m n s \ S t o r e D e s c r i p t i o n & l t ; / K e y & g t ; & l t ; / D i a g r a m O b j e c t K e y & g t ; & l t ; D i a g r a m O b j e c t K e y & g t ; & l t ; K e y & g t ; C o l u m n s \ S t a t u s & l t ; / K e y & g t ; & l t ; / D i a g r a m O b j e c t K e y & g t ; & l t ; D i a g r a m O b j e c t K e y & g t ; & l t ; K e y & g t ; C o l u m n s \ O p e n D a t e & l t ; / K e y & g t ; & l t ; / D i a g r a m O b j e c t K e y & g t ; & l t ; D i a g r a m O b j e c t K e y & g t ; & l t ; K e y & g t ; C o l u m n s \ C l o s e D a t e & l t ; / K e y & g t ; & l t ; / D i a g r a m O b j e c t K e y & g t ; & l t ; D i a g r a m O b j e c t K e y & g t ; & l t ; K e y & g t ; C o l u m n s \ E n t i t y K e y & l t ; / K e y & g t ; & l t ; / D i a g r a m O b j e c t K e y & g t ; & l t ; D i a g r a m O b j e c t K e y & g t ; & l t ; K e y & g t ; C o l u m n s \ Z i p C o d e & l t ; / K e y & g t ; & l t ; / D i a g r a m O b j e c t K e y & g t ; & l t ; D i a g r a m O b j e c t K e y & g t ; & l t ; K e y & g t ; C o l u m n s \ Z i p C o d e E x t e n s i o n & l t ; / K e y & g t ; & l t ; / D i a g r a m O b j e c t K e y & g t ; & l t ; D i a g r a m O b j e c t K e y & g t ; & l t ; K e y & g t ; C o l u m n s \ S t o r e P h o n e & l t ; / K e y & g t ; & l t ; / D i a g r a m O b j e c t K e y & g t ; & l t ; D i a g r a m O b j e c t K e y & g t ; & l t ; K e y & g t ; C o l u m n s \ S t o r e F a x & l t ; / K e y & g t ; & l t ; / D i a g r a m O b j e c t K e y & g t ; & l t ; D i a g r a m O b j e c t K e y & g t ; & l t ; K e y & g t ; C o l u m n s \ A d d r e s s L i n e 1 & l t ; / K e y & g t ; & l t ; / D i a g r a m O b j e c t K e y & g t ; & l t ; D i a g r a m O b j e c t K e y & g t ; & l t ; K e y & g t ; C o l u m n s \ A d d r e s s L i n e 2 & l t ; / K e y & g t ; & l t ; / D i a g r a m O b j e c t K e y & g t ; & l t ; D i a g r a m O b j e c t K e y & g t ; & l t ; K e y & g t ; C o l u m n s \ C l o s e R e a s o n & l t ; / K e y & g t ; & l t ; / D i a g r a m O b j e c t K e y & g t ; & l t ; D i a g r a m O b j e c t K e y & g t ; & l t ; K e y & g t ; C o l u m n s \ E m p l o y e e C o u n t & l t ; / K e y & g t ; & l t ; / D i a g r a m O b j e c t K e y & g t ; & l t ; D i a g r a m O b j e c t K e y & g t ; & l t ; K e y & g t ; C o l u m n s \ S e l l i n g A r e a S i z e & l t ; / K e y & g t ; & l t ; / D i a g r a m O b j e c t K e y & g t ; & l t ; D i a g r a m O b j e c t K e y & g t ; & l t ; K e y & g t ; C o l u m n s \ L a s t R e m o d e l D a t e & l t ; / K e y & g t ; & l t ; / D i a g r a m O b j e c t K e y & g t ; & l t ; D i a g r a m O b j e c t K e y & g t ; & l t ; K e y & g t ; C o l u m n s \ G e o L o c a t i o n & l t ; / K e y & g t ; & l t ; / D i a g r a m O b j e c t K e y & g t ; & l t ; D i a g r a m O b j e c t K e y & g t ; & l t ; K e y & g t ; C o l u m n s \ G e o m e t r y & l t ; / K e y & g t ; & l t ; / D i a g r a m O b j e c t K e y & g t ; & l t ; D i a g r a m O b j e c t K e y & g t ; & l t ; K e y & g t ; C o l u m n s \ E T L L o a d I D & l t ; / K e y & g t ; & l t ; / D i a g r a m O b j e c t K e y & g t ; & l t ; D i a g r a m O b j e c t K e y & g t ; & l t ; K e y & g t ; C o l u m n s \ L o a d D a t e & l t ; / K e y & g t ; & l t ; / D i a g r a m O b j e c t K e y & g t ; & l t ; D i a g r a m O b j e c t K e y & g t ; & l t ; K e y & g t ; C o l u m n s \ U p d a t e 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S t o r e K e y & l t ; / K e y & g t ; & l t ; / a : K e y & g t ; & l t ; a : V a l u e   i : t y p e = " M e a s u r e G r i d N o d e V i e w S t a t e " & g t ; & l t ; L a y e d O u t & g t ; t r u e & l t ; / L a y e d O u t & g t ; & l t ; / a : V a l u e & g t ; & l t ; / a : K e y V a l u e O f D i a g r a m O b j e c t K e y a n y T y p e z b w N T n L X & g t ; & l t ; a : K e y V a l u e O f D i a g r a m O b j e c t K e y a n y T y p e z b w N T n L X & g t ; & l t ; a : K e y & g t ; & l t ; K e y & g t ; C o l u m n s \ G e o g r a p h y K e y & l t ; / K e y & g t ; & l t ; / a : K e y & g t ; & l t ; a : V a l u e   i : t y p e = " M e a s u r e G r i d N o d e V i e w S t a t e " & g t ; & l t ; C o l u m n & g t ; 1 & l t ; / C o l u m n & g t ; & l t ; L a y e d O u t & g t ; t r u e & l t ; / L a y e d O u t & g t ; & l t ; / a : V a l u e & g t ; & l t ; / a : K e y V a l u e O f D i a g r a m O b j e c t K e y a n y T y p e z b w N T n L X & g t ; & l t ; a : K e y V a l u e O f D i a g r a m O b j e c t K e y a n y T y p e z b w N T n L X & g t ; & l t ; a : K e y & g t ; & l t ; K e y & g t ; C o l u m n s \ S t o r e M a n a g e r & l t ; / K e y & g t ; & l t ; / a : K e y & g t ; & l t ; a : V a l u e   i : t y p e = " M e a s u r e G r i d N o d e V i e w S t a t e " & g t ; & l t ; C o l u m n & g t ; 2 & l t ; / C o l u m n & g t ; & l t ; L a y e d O u t & g t ; t r u e & l t ; / L a y e d O u t & g t ; & l t ; / a : V a l u e & g t ; & l t ; / a : K e y V a l u e O f D i a g r a m O b j e c t K e y a n y T y p e z b w N T n L X & g t ; & l t ; a : K e y V a l u e O f D i a g r a m O b j e c t K e y a n y T y p e z b w N T n L X & g t ; & l t ; a : K e y & g t ; & l t ; K e y & g t ; C o l u m n s \ S t o r e T y p e & l t ; / K e y & g t ; & l t ; / a : K e y & g t ; & l t ; a : V a l u e   i : t y p e = " M e a s u r e G r i d N o d e V i e w S t a t e " & g t ; & l t ; C o l u m n & g t ; 3 & l t ; / C o l u m n & g t ; & l t ; L a y e d O u t & g t ; t r u e & l t ; / L a y e d O u t & g t ; & l t ; / a : V a l u e & g t ; & l t ; / a : K e y V a l u e O f D i a g r a m O b j e c t K e y a n y T y p e z b w N T n L X & g t ; & l t ; a : K e y V a l u e O f D i a g r a m O b j e c t K e y a n y T y p e z b w N T n L X & g t ; & l t ; a : K e y & g t ; & l t ; K e y & g t ; C o l u m n s \ S t o r e N a m e & l t ; / K e y & g t ; & l t ; / a : K e y & g t ; & l t ; a : V a l u e   i : t y p e = " M e a s u r e G r i d N o d e V i e w S t a t e " & g t ; & l t ; C o l u m n & g t ; 4 & l t ; / C o l u m n & g t ; & l t ; L a y e d O u t & g t ; t r u e & l t ; / L a y e d O u t & g t ; & l t ; / a : V a l u e & g t ; & l t ; / a : K e y V a l u e O f D i a g r a m O b j e c t K e y a n y T y p e z b w N T n L X & g t ; & l t ; a : K e y V a l u e O f D i a g r a m O b j e c t K e y a n y T y p e z b w N T n L X & g t ; & l t ; a : K e y & g t ; & l t ; K e y & g t ; C o l u m n s \ S t o r e D e s c r i p t i o n & l t ; / K e y & g t ; & l t ; / a : K e y & g t ; & l t ; a : V a l u e   i : t y p e = " M e a s u r e G r i d N o d e V i e w S t a t e " & g t ; & l t ; C o l u m n & g t ; 5 & l t ; / C o l u m n & g t ; & l t ; L a y e d O u t & g t ; t r u e & l t ; / L a y e d O u t & g t ; & l t ; / a : V a l u e & g t ; & l t ; / a : K e y V a l u e O f D i a g r a m O b j e c t K e y a n y T y p e z b w N T n L X & g t ; & l t ; a : K e y V a l u e O f D i a g r a m O b j e c t K e y a n y T y p e z b w N T n L X & g t ; & l t ; a : K e y & g t ; & l t ; K e y & g t ; C o l u m n s \ S t a t u s & l t ; / K e y & g t ; & l t ; / a : K e y & g t ; & l t ; a : V a l u e   i : t y p e = " M e a s u r e G r i d N o d e V i e w S t a t e " & g t ; & l t ; C o l u m n & g t ; 6 & l t ; / C o l u m n & g t ; & l t ; L a y e d O u t & g t ; t r u e & l t ; / L a y e d O u t & g t ; & l t ; / a : V a l u e & g t ; & l t ; / a : K e y V a l u e O f D i a g r a m O b j e c t K e y a n y T y p e z b w N T n L X & g t ; & l t ; a : K e y V a l u e O f D i a g r a m O b j e c t K e y a n y T y p e z b w N T n L X & g t ; & l t ; a : K e y & g t ; & l t ; K e y & g t ; C o l u m n s \ O p e n D a t e & l t ; / K e y & g t ; & l t ; / a : K e y & g t ; & l t ; a : V a l u e   i : t y p e = " M e a s u r e G r i d N o d e V i e w S t a t e " & g t ; & l t ; C o l u m n & g t ; 7 & l t ; / C o l u m n & g t ; & l t ; L a y e d O u t & g t ; t r u e & l t ; / L a y e d O u t & g t ; & l t ; / a : V a l u e & g t ; & l t ; / a : K e y V a l u e O f D i a g r a m O b j e c t K e y a n y T y p e z b w N T n L X & g t ; & l t ; a : K e y V a l u e O f D i a g r a m O b j e c t K e y a n y T y p e z b w N T n L X & g t ; & l t ; a : K e y & g t ; & l t ; K e y & g t ; C o l u m n s \ C l o s e D a t e & l t ; / K e y & g t ; & l t ; / a : K e y & g t ; & l t ; a : V a l u e   i : t y p e = " M e a s u r e G r i d N o d e V i e w S t a t e " & g t ; & l t ; C o l u m n & g t ; 8 & l t ; / C o l u m n & g t ; & l t ; L a y e d O u t & g t ; t r u e & l t ; / L a y e d O u t & g t ; & l t ; / a : V a l u e & g t ; & l t ; / a : K e y V a l u e O f D i a g r a m O b j e c t K e y a n y T y p e z b w N T n L X & g t ; & l t ; a : K e y V a l u e O f D i a g r a m O b j e c t K e y a n y T y p e z b w N T n L X & g t ; & l t ; a : K e y & g t ; & l t ; K e y & g t ; C o l u m n s \ E n t i t y K e y & l t ; / K e y & g t ; & l t ; / a : K e y & g t ; & l t ; a : V a l u e   i : t y p e = " M e a s u r e G r i d N o d e V i e w S t a t e " & g t ; & l t ; C o l u m n & g t ; 9 & l t ; / C o l u m n & g t ; & l t ; L a y e d O u t & g t ; t r u e & l t ; / L a y e d O u t & g t ; & l t ; / a : V a l u e & g t ; & l t ; / a : K e y V a l u e O f D i a g r a m O b j e c t K e y a n y T y p e z b w N T n L X & g t ; & l t ; a : K e y V a l u e O f D i a g r a m O b j e c t K e y a n y T y p e z b w N T n L X & g t ; & l t ; a : K e y & g t ; & l t ; K e y & g t ; C o l u m n s \ Z i p C o d e & l t ; / K e y & g t ; & l t ; / a : K e y & g t ; & l t ; a : V a l u e   i : t y p e = " M e a s u r e G r i d N o d e V i e w S t a t e " & g t ; & l t ; C o l u m n & g t ; 1 0 & l t ; / C o l u m n & g t ; & l t ; L a y e d O u t & g t ; t r u e & l t ; / L a y e d O u t & g t ; & l t ; / a : V a l u e & g t ; & l t ; / a : K e y V a l u e O f D i a g r a m O b j e c t K e y a n y T y p e z b w N T n L X & g t ; & l t ; a : K e y V a l u e O f D i a g r a m O b j e c t K e y a n y T y p e z b w N T n L X & g t ; & l t ; a : K e y & g t ; & l t ; K e y & g t ; C o l u m n s \ Z i p C o d e E x t e n s i o n & l t ; / K e y & g t ; & l t ; / a : K e y & g t ; & l t ; a : V a l u e   i : t y p e = " M e a s u r e G r i d N o d e V i e w S t a t e " & g t ; & l t ; C o l u m n & g t ; 1 1 & l t ; / C o l u m n & g t ; & l t ; L a y e d O u t & g t ; t r u e & l t ; / L a y e d O u t & g t ; & l t ; / a : V a l u e & g t ; & l t ; / a : K e y V a l u e O f D i a g r a m O b j e c t K e y a n y T y p e z b w N T n L X & g t ; & l t ; a : K e y V a l u e O f D i a g r a m O b j e c t K e y a n y T y p e z b w N T n L X & g t ; & l t ; a : K e y & g t ; & l t ; K e y & g t ; C o l u m n s \ S t o r e P h o n e & l t ; / K e y & g t ; & l t ; / a : K e y & g t ; & l t ; a : V a l u e   i : t y p e = " M e a s u r e G r i d N o d e V i e w S t a t e " & g t ; & l t ; C o l u m n & g t ; 1 2 & l t ; / C o l u m n & g t ; & l t ; L a y e d O u t & g t ; t r u e & l t ; / L a y e d O u t & g t ; & l t ; / a : V a l u e & g t ; & l t ; / a : K e y V a l u e O f D i a g r a m O b j e c t K e y a n y T y p e z b w N T n L X & g t ; & l t ; a : K e y V a l u e O f D i a g r a m O b j e c t K e y a n y T y p e z b w N T n L X & g t ; & l t ; a : K e y & g t ; & l t ; K e y & g t ; C o l u m n s \ S t o r e F a x & l t ; / K e y & g t ; & l t ; / a : K e y & g t ; & l t ; a : V a l u e   i : t y p e = " M e a s u r e G r i d N o d e V i e w S t a t e " & g t ; & l t ; C o l u m n & g t ; 1 3 & l t ; / C o l u m n & g t ; & l t ; L a y e d O u t & g t ; t r u e & l t ; / L a y e d O u t & g t ; & l t ; / a : V a l u e & g t ; & l t ; / a : K e y V a l u e O f D i a g r a m O b j e c t K e y a n y T y p e z b w N T n L X & g t ; & l t ; a : K e y V a l u e O f D i a g r a m O b j e c t K e y a n y T y p e z b w N T n L X & g t ; & l t ; a : K e y & g t ; & l t ; K e y & g t ; C o l u m n s \ A d d r e s s L i n e 1 & l t ; / K e y & g t ; & l t ; / a : K e y & g t ; & l t ; a : V a l u e   i : t y p e = " M e a s u r e G r i d N o d e V i e w S t a t e " & g t ; & l t ; C o l u m n & g t ; 1 4 & l t ; / C o l u m n & g t ; & l t ; L a y e d O u t & g t ; t r u e & l t ; / L a y e d O u t & g t ; & l t ; / a : V a l u e & g t ; & l t ; / a : K e y V a l u e O f D i a g r a m O b j e c t K e y a n y T y p e z b w N T n L X & g t ; & l t ; a : K e y V a l u e O f D i a g r a m O b j e c t K e y a n y T y p e z b w N T n L X & g t ; & l t ; a : K e y & g t ; & l t ; K e y & g t ; C o l u m n s \ A d d r e s s L i n e 2 & l t ; / K e y & g t ; & l t ; / a : K e y & g t ; & l t ; a : V a l u e   i : t y p e = " M e a s u r e G r i d N o d e V i e w S t a t e " & g t ; & l t ; C o l u m n & g t ; 1 5 & l t ; / C o l u m n & g t ; & l t ; L a y e d O u t & g t ; t r u e & l t ; / L a y e d O u t & g t ; & l t ; / a : V a l u e & g t ; & l t ; / a : K e y V a l u e O f D i a g r a m O b j e c t K e y a n y T y p e z b w N T n L X & g t ; & l t ; a : K e y V a l u e O f D i a g r a m O b j e c t K e y a n y T y p e z b w N T n L X & g t ; & l t ; a : K e y & g t ; & l t ; K e y & g t ; C o l u m n s \ C l o s e R e a s o n & l t ; / K e y & g t ; & l t ; / a : K e y & g t ; & l t ; a : V a l u e   i : t y p e = " M e a s u r e G r i d N o d e V i e w S t a t e " & g t ; & l t ; C o l u m n & g t ; 1 6 & l t ; / C o l u m n & g t ; & l t ; L a y e d O u t & g t ; t r u e & l t ; / L a y e d O u t & g t ; & l t ; / a : V a l u e & g t ; & l t ; / a : K e y V a l u e O f D i a g r a m O b j e c t K e y a n y T y p e z b w N T n L X & g t ; & l t ; a : K e y V a l u e O f D i a g r a m O b j e c t K e y a n y T y p e z b w N T n L X & g t ; & l t ; a : K e y & g t ; & l t ; K e y & g t ; C o l u m n s \ E m p l o y e e C o u n t & l t ; / K e y & g t ; & l t ; / a : K e y & g t ; & l t ; a : V a l u e   i : t y p e = " M e a s u r e G r i d N o d e V i e w S t a t e " & g t ; & l t ; C o l u m n & g t ; 1 7 & l t ; / C o l u m n & g t ; & l t ; L a y e d O u t & g t ; t r u e & l t ; / L a y e d O u t & g t ; & l t ; / a : V a l u e & g t ; & l t ; / a : K e y V a l u e O f D i a g r a m O b j e c t K e y a n y T y p e z b w N T n L X & g t ; & l t ; a : K e y V a l u e O f D i a g r a m O b j e c t K e y a n y T y p e z b w N T n L X & g t ; & l t ; a : K e y & g t ; & l t ; K e y & g t ; C o l u m n s \ S e l l i n g A r e a S i z e & l t ; / K e y & g t ; & l t ; / a : K e y & g t ; & l t ; a : V a l u e   i : t y p e = " M e a s u r e G r i d N o d e V i e w S t a t e " & g t ; & l t ; C o l u m n & g t ; 1 8 & l t ; / C o l u m n & g t ; & l t ; L a y e d O u t & g t ; t r u e & l t ; / L a y e d O u t & g t ; & l t ; / a : V a l u e & g t ; & l t ; / a : K e y V a l u e O f D i a g r a m O b j e c t K e y a n y T y p e z b w N T n L X & g t ; & l t ; a : K e y V a l u e O f D i a g r a m O b j e c t K e y a n y T y p e z b w N T n L X & g t ; & l t ; a : K e y & g t ; & l t ; K e y & g t ; C o l u m n s \ L a s t R e m o d e l D a t e & l t ; / K e y & g t ; & l t ; / a : K e y & g t ; & l t ; a : V a l u e   i : t y p e = " M e a s u r e G r i d N o d e V i e w S t a t e " & g t ; & l t ; C o l u m n & g t ; 1 9 & l t ; / C o l u m n & g t ; & l t ; L a y e d O u t & g t ; t r u e & l t ; / L a y e d O u t & g t ; & l t ; / a : V a l u e & g t ; & l t ; / a : K e y V a l u e O f D i a g r a m O b j e c t K e y a n y T y p e z b w N T n L X & g t ; & l t ; a : K e y V a l u e O f D i a g r a m O b j e c t K e y a n y T y p e z b w N T n L X & g t ; & l t ; a : K e y & g t ; & l t ; K e y & g t ; C o l u m n s \ G e o L o c a t i o n & l t ; / K e y & g t ; & l t ; / a : K e y & g t ; & l t ; a : V a l u e   i : t y p e = " M e a s u r e G r i d N o d e V i e w S t a t e " & g t ; & l t ; C o l u m n & g t ; 2 0 & l t ; / C o l u m n & g t ; & l t ; L a y e d O u t & g t ; t r u e & l t ; / L a y e d O u t & g t ; & l t ; / a : V a l u e & g t ; & l t ; / a : K e y V a l u e O f D i a g r a m O b j e c t K e y a n y T y p e z b w N T n L X & g t ; & l t ; a : K e y V a l u e O f D i a g r a m O b j e c t K e y a n y T y p e z b w N T n L X & g t ; & l t ; a : K e y & g t ; & l t ; K e y & g t ; C o l u m n s \ G e o m e t r y & l t ; / K e y & g t ; & l t ; / a : K e y & g t ; & l t ; a : V a l u e   i : t y p e = " M e a s u r e G r i d N o d e V i e w S t a t e " & g t ; & l t ; C o l u m n & g t ; 2 1 & l t ; / C o l u m n & g t ; & l t ; L a y e d O u t & g t ; t r u e & l t ; / L a y e d O u t & g t ; & l t ; / a : V a l u e & g t ; & l t ; / a : K e y V a l u e O f D i a g r a m O b j e c t K e y a n y T y p e z b w N T n L X & g t ; & l t ; a : K e y V a l u e O f D i a g r a m O b j e c t K e y a n y T y p e z b w N T n L X & g t ; & l t ; a : K e y & g t ; & l t ; K e y & g t ; C o l u m n s \ E T L L o a d I D & l t ; / K e y & g t ; & l t ; / a : K e y & g t ; & l t ; a : V a l u e   i : t y p e = " M e a s u r e G r i d N o d e V i e w S t a t e " & g t ; & l t ; C o l u m n & g t ; 2 2 & l t ; / C o l u m n & g t ; & l t ; L a y e d O u t & g t ; t r u e & l t ; / L a y e d O u t & g t ; & l t ; / a : V a l u e & g t ; & l t ; / a : K e y V a l u e O f D i a g r a m O b j e c t K e y a n y T y p e z b w N T n L X & g t ; & l t ; a : K e y V a l u e O f D i a g r a m O b j e c t K e y a n y T y p e z b w N T n L X & g t ; & l t ; a : K e y & g t ; & l t ; K e y & g t ; C o l u m n s \ L o a d D a t e & l t ; / K e y & g t ; & l t ; / a : K e y & g t ; & l t ; a : V a l u e   i : t y p e = " M e a s u r e G r i d N o d e V i e w S t a t e " & g t ; & l t ; C o l u m n & g t ; 2 3 & l t ; / C o l u m n & g t ; & l t ; L a y e d O u t & g t ; t r u e & l t ; / L a y e d O u t & g t ; & l t ; / a : V a l u e & g t ; & l t ; / a : K e y V a l u e O f D i a g r a m O b j e c t K e y a n y T y p e z b w N T n L X & g t ; & l t ; a : K e y V a l u e O f D i a g r a m O b j e c t K e y a n y T y p e z b w N T n L X & g t ; & l t ; a : K e y & g t ; & l t ; K e y & g t ; C o l u m n s \ U p d a t e D a t e & l t ; / K e y & g t ; & l t ; / a : K e y & g t ; & l t ; a : V a l u e   i : t y p e = " M e a s u r e G r i d N o d e V i e w S t a t e " & g t ; & l t ; C o l u m n & g t ; 2 4 & l t ; / C o l u m n & g t ; & l t ; L a y e d O u t & g t ; t r u e & l t ; / L a y e d O u t & g t ; & l t ; / a : V a l u e & g t ; & l t ; / a : K e y V a l u e O f D i a g r a m O b j e c t K e y a n y T y p e z b w N T n L X & g t ; & l t ; / V i e w S t a t e s & g t ; & l t ; / D i a g r a m M a n a g e r . S e r i a l i z a b l e D i a g r a m & g t ; & l t ; D i a g r a m M a n a g e r . S e r i a l i z a b l e D i a g r a m & g t ; & l t ; A d a p t e r   i : t y p e = " M e a s u r e D i a g r a m S a n d b o x A d a p t e r " & g t ; & l t ; T a b l e N a m e & g t ; D i m P r o d u c t & 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 i : t y p e = " S a n d b o x E d i t o r M e a s u r e G r i d K e y " & g t ; & l t ; T a b l e N a m e & g t ; D i m P r o d u c t & l t ; / T a b l e N a m e & g t ; & l t ; / K e y & g t ; & l t ; M a i n t a i n e r   i : t y p e = " M e a s u r e D i a g r a m . M e a s u r e D i a g r a m M a i n t a i n e r " & g t ; & l t ; A l l K e y s & g t ; & l t ; D i a g r a m O b j e c t K e y & g t ; & l t ; K e y & g t ; M e a s u r e   D i a g r a m & l t ; / K e y & g t ; & l t ; / D i a g r a m O b j e c t K e y & g t ; & l t ; D i a g r a m O b j e c t K e y & g t ; & l t ; K e y & g t ; A c t i o n s \ C o n v e r t 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A c t i o n s \ D e l e t e & 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K e y & l t ; / K e y & g t ; & l t ; / D i a g r a m O b j e c t K e y & g t ; & l t ; D i a g r a m O b j e c t K e y & g t ; & l t ; K e y & g t ; C o l u m n s \ P r o d u c t L a b e l & l t ; / K e y & g t ; & l t ; / D i a g r a m O b j e c t K e y & g t ; & l t ; D i a g r a m O b j e c t K e y & g t ; & l t ; K e y & g t ; C o l u m n s \ P r o d u c t N a m e & l t ; / K e y & g t ; & l t ; / D i a g r a m O b j e c t K e y & g t ; & l t ; D i a g r a m O b j e c t K e y & g t ; & l t ; K e y & g t ; C o l u m n s \ P r o d u c t D e s c r i p t i o n & l t ; / K e y & g t ; & l t ; / D i a g r a m O b j e c t K e y & g t ; & l t ; D i a g r a m O b j e c t K e y & g t ; & l t ; K e y & g t ; C o l u m n s \ P r o d u c t S u b c a t e g o r y K e y & l t ; / K e y & g t ; & l t ; / D i a g r a m O b j e c t K e y & g t ; & l t ; D i a g r a m O b j e c t K e y & g t ; & l t ; K e y & g t ; C o l u m n s \ M a n u f a c t u r e r & l t ; / K e y & g t ; & l t ; / D i a g r a m O b j e c t K e y & g t ; & l t ; D i a g r a m O b j e c t K e y & g t ; & l t ; K e y & g t ; C o l u m n s \ B r a n d N a m e & l t ; / K e y & g t ; & l t ; / D i a g r a m O b j e c t K e y & g t ; & l t ; D i a g r a m O b j e c t K e y & g t ; & l t ; K e y & g t ; C o l u m n s \ U n i t C o s t & l t ; / K e y & g t ; & l t ; / D i a g r a m O b j e c t K e y & g t ; & l t ; D i a g r a m O b j e c t K e y & g t ; & l t ; K e y & g t ; C o l u m n s \ U n i t P r i c e & l t ; / K e y & g t ; & l t ; / D i a g r a m O b j e c t K e y & g t ; & l t ; D i a g r a m O b j e c t K e y & g t ; & l t ; K e y & g t ; C o l u m n s \ A v a i l a b l e F o r S a l e D a t e & l t ; / K e y & g t ; & l t ; / D i a g r a m O b j e c t K e y & g t ; & l t ; D i a g r a m O b j e c t K e y & g t ; & l t ; K e y & g t ; C o l u m n s \ S t o p S a l e D a t e & l t ; / K e y & g t ; & l t ; / D i a g r a m O b j e c t K e y & g t ; & l t ; D i a g r a m O b j e c t K e y & g t ; & l t ; K e y & g t ; C o l u m n s \ S t a t u s & l t ; / K e y & g t ; & l t ; / D i a g r a m O b j e c t K e y & g t ; & l t ; D i a g r a m O b j e c t K e y & g t ; & l t ; K e y & g t ; C o l u m n s \ I m a g e U R L & l t ; / K e y & g t ; & l t ; / D i a g r a m O b j e c t K e y & g t ; & l t ; D i a g r a m O b j e c t K e y & g t ; & l t ; K e y & g t ; C o l u m n s \ P r o d u c t U R L & l t ; / K e y & g t ; & l t ; / D i a g r a m O b j e c t K e y & g t ; & l t ; D i a g r a m O b j e c t K e y & g t ; & l t ; K e y & g t ; C o l u m n s \ E T L L o a d I D & l t ; / K e y & g t ; & l t ; / D i a g r a m O b j e c t K e y & g t ; & l t ; D i a g r a m O b j e c t K e y & g t ; & l t ; K e y & g t ; C o l u m n s \ L o a d D a t e & l t ; / K e y & g t ; & l t ; / D i a g r a m O b j e c t K e y & g t ; & l t ; D i a g r a m O b j e c t K e y & g t ; & l t ; K e y & g t ; C o l u m n s \ U p d a t e D a t e & l t ; / K e y & g t ; & l t ; / D i a g r a m O b j e c t K e y & g t ; & l t ; D i a g r a m O b j e c t K e y & g t ; & l t ; K e y & g t ; C o l u m n s \ P r o d u c t   C a t e g o r y & l t ; / K e y & g t ; & l t ; / D i a g r a m O b j e c t K e y & g t ; & l t ; D i a g r a m O b j e c t K e y & g t ; & l t ; K e y & g t ; C o l u m n s \ P r o d u c t   S u b c a t e g o r y & 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K e y & l t ; / K e y & g t ; & l t ; / a : K e y & g t ; & l t ; a : V a l u e   i : t y p e = " M e a s u r e G r i d N o d e V i e w S t a t e " & g t ; & l t ; L a y e d O u t & g t ; t r u e & l t ; / L a y e d O u t & g t ; & l t ; / a : V a l u e & g t ; & l t ; / a : K e y V a l u e O f D i a g r a m O b j e c t K e y a n y T y p e z b w N T n L X & g t ; & l t ; a : K e y V a l u e O f D i a g r a m O b j e c t K e y a n y T y p e z b w N T n L X & g t ; & l t ; a : K e y & g t ; & l t ; K e y & g t ; C o l u m n s \ P r o d u c t L a b e l & l t ; / K e y & g t ; & l t ; / a : K e y & g t ; & l t ; a : V a l u e   i : t y p e = " M e a s u r e G r i d N o d e V i e w S t a t e " & g t ; & l t ; C o l u m n & g t ; 1 & l t ; / C o l u m n & g t ; & l t ; L a y e d O u t & g t ; t r u e & l t ; / L a y e d O u t & g t ; & l t ; / a : V a l u e & g t ; & l t ; / a : K e y V a l u e O f D i a g r a m O b j e c t K e y a n y T y p e z b w N T n L X & g t ; & l t ; a : K e y V a l u e O f D i a g r a m O b j e c t K e y a n y T y p e z b w N T n L X & g t ; & l t ; a : K e y & g t ; & l t ; K e y & g t ; C o l u m n s \ P r o d u c t N a m e & l t ; / K e y & g t ; & l t ; / a : K e y & g t ; & l t ; a : V a l u e   i : t y p e = " M e a s u r e G r i d N o d e V i e w S t a t e " & g t ; & l t ; C o l u m n & g t ; 2 & l t ; / C o l u m n & g t ; & l t ; L a y e d O u t & g t ; t r u e & l t ; / L a y e d O u t & g t ; & l t ; / a : V a l u e & g t ; & l t ; / a : K e y V a l u e O f D i a g r a m O b j e c t K e y a n y T y p e z b w N T n L X & g t ; & l t ; a : K e y V a l u e O f D i a g r a m O b j e c t K e y a n y T y p e z b w N T n L X & g t ; & l t ; a : K e y & g t ; & l t ; K e y & g t ; C o l u m n s \ P r o d u c t D e s c r i p t i o n & l t ; / K e y & g t ; & l t ; / a : K e y & g t ; & l t ; a : V a l u e   i : t y p e = " M e a s u r e G r i d N o d e V i e w S t a t e " & g t ; & l t ; C o l u m n & g t ; 3 & l t ; / C o l u m n & g t ; & l t ; L a y e d O u t & g t ; t r u e & l t ; / L a y e d O u t & g t ; & l t ; / a : V a l u e & g t ; & l t ; / a : K e y V a l u e O f D i a g r a m O b j e c t K e y a n y T y p e z b w N T n L X & g t ; & l t ; a : K e y V a l u e O f D i a g r a m O b j e c t K e y a n y T y p e z b w N T n L X & g t ; & l t ; a : K e y & g t ; & l t ; K e y & g t ; C o l u m n s \ P r o d u c t S u b c a t e g o r y K e y & l t ; / K e y & g t ; & l t ; / a : K e y & g t ; & l t ; a : V a l u e   i : t y p e = " M e a s u r e G r i d N o d e V i e w S t a t e " & g t ; & l t ; C o l u m n & g t ; 4 & l t ; / C o l u m n & g t ; & l t ; L a y e d O u t & g t ; t r u e & l t ; / L a y e d O u t & g t ; & l t ; / a : V a l u e & g t ; & l t ; / a : K e y V a l u e O f D i a g r a m O b j e c t K e y a n y T y p e z b w N T n L X & g t ; & l t ; a : K e y V a l u e O f D i a g r a m O b j e c t K e y a n y T y p e z b w N T n L X & g t ; & l t ; a : K e y & g t ; & l t ; K e y & g t ; C o l u m n s \ M a n u f a c t u r e r & l t ; / K e y & g t ; & l t ; / a : K e y & g t ; & l t ; a : V a l u e   i : t y p e = " M e a s u r e G r i d N o d e V i e w S t a t e " & g t ; & l t ; C o l u m n & g t ; 5 & l t ; / C o l u m n & g t ; & l t ; L a y e d O u t & g t ; t r u e & l t ; / L a y e d O u t & g t ; & l t ; / a : V a l u e & g t ; & l t ; / a : K e y V a l u e O f D i a g r a m O b j e c t K e y a n y T y p e z b w N T n L X & g t ; & l t ; a : K e y V a l u e O f D i a g r a m O b j e c t K e y a n y T y p e z b w N T n L X & g t ; & l t ; a : K e y & g t ; & l t ; K e y & g t ; C o l u m n s \ B r a n d N a m e & l t ; / K e y & g t ; & l t ; / a : K e y & g t ; & l t ; a : V a l u e   i : t y p e = " M e a s u r e G r i d N o d e V i e w S t a t e " & g t ; & l t ; C o l u m n & g t ; 6 & l t ; / C o l u m n & g t ; & l t ; L a y e d O u t & g t ; t r u e & l t ; / L a y e d O u t & g t ; & l t ; / a : V a l u e & g t ; & l t ; / a : K e y V a l u e O f D i a g r a m O b j e c t K e y a n y T y p e z b w N T n L X & g t ; & l t ; a : K e y V a l u e O f D i a g r a m O b j e c t K e y a n y T y p e z b w N T n L X & g t ; & l t ; a : K e y & g t ; & l t ; K e y & g t ; C o l u m n s \ U n i t C o s t & l t ; / K e y & g t ; & l t ; / a : K e y & g t ; & l t ; a : V a l u e   i : t y p e = " M e a s u r e G r i d N o d e V i e w S t a t e " & g t ; & l t ; C o l u m n & g t ; 7 & l t ; / C o l u m n & g t ; & l t ; L a y e d O u t & g t ; t r u e & l t ; / L a y e d O u t & g t ; & l t ; / a : V a l u e & g t ; & l t ; / a : K e y V a l u e O f D i a g r a m O b j e c t K e y a n y T y p e z b w N T n L X & g t ; & l t ; a : K e y V a l u e O f D i a g r a m O b j e c t K e y a n y T y p e z b w N T n L X & g t ; & l t ; a : K e y & g t ; & l t ; K e y & g t ; C o l u m n s \ U n i t P r i c e & l t ; / K e y & g t ; & l t ; / a : K e y & g t ; & l t ; a : V a l u e   i : t y p e = " M e a s u r e G r i d N o d e V i e w S t a t e " & g t ; & l t ; C o l u m n & g t ; 8 & l t ; / C o l u m n & g t ; & l t ; L a y e d O u t & g t ; t r u e & l t ; / L a y e d O u t & g t ; & l t ; / a : V a l u e & g t ; & l t ; / a : K e y V a l u e O f D i a g r a m O b j e c t K e y a n y T y p e z b w N T n L X & g t ; & l t ; a : K e y V a l u e O f D i a g r a m O b j e c t K e y a n y T y p e z b w N T n L X & g t ; & l t ; a : K e y & g t ; & l t ; K e y & g t ; C o l u m n s \ A v a i l a b l e F o r S a l e D a t e & l t ; / K e y & g t ; & l t ; / a : K e y & g t ; & l t ; a : V a l u e   i : t y p e = " M e a s u r e G r i d N o d e V i e w S t a t e " & g t ; & l t ; C o l u m n & g t ; 9 & l t ; / C o l u m n & g t ; & l t ; L a y e d O u t & g t ; t r u e & l t ; / L a y e d O u t & g t ; & l t ; / a : V a l u e & g t ; & l t ; / a : K e y V a l u e O f D i a g r a m O b j e c t K e y a n y T y p e z b w N T n L X & g t ; & l t ; a : K e y V a l u e O f D i a g r a m O b j e c t K e y a n y T y p e z b w N T n L X & g t ; & l t ; a : K e y & g t ; & l t ; K e y & g t ; C o l u m n s \ S t o p S a l e D a t e & l t ; / K e y & g t ; & l t ; / a : K e y & g t ; & l t ; a : V a l u e   i : t y p e = " M e a s u r e G r i d N o d e V i e w S t a t e " & g t ; & l t ; C o l u m n & g t ; 1 0 & l t ; / C o l u m n & g t ; & l t ; L a y e d O u t & g t ; t r u e & l t ; / L a y e d O u t & g t ; & l t ; / a : V a l u e & g t ; & l t ; / a : K e y V a l u e O f D i a g r a m O b j e c t K e y a n y T y p e z b w N T n L X & g t ; & l t ; a : K e y V a l u e O f D i a g r a m O b j e c t K e y a n y T y p e z b w N T n L X & g t ; & l t ; a : K e y & g t ; & l t ; K e y & g t ; C o l u m n s \ S t a t u s & l t ; / K e y & g t ; & l t ; / a : K e y & g t ; & l t ; a : V a l u e   i : t y p e = " M e a s u r e G r i d N o d e V i e w S t a t e " & g t ; & l t ; C o l u m n & g t ; 1 1 & l t ; / C o l u m n & g t ; & l t ; L a y e d O u t & g t ; t r u e & l t ; / L a y e d O u t & g t ; & l t ; / a : V a l u e & g t ; & l t ; / a : K e y V a l u e O f D i a g r a m O b j e c t K e y a n y T y p e z b w N T n L X & g t ; & l t ; a : K e y V a l u e O f D i a g r a m O b j e c t K e y a n y T y p e z b w N T n L X & g t ; & l t ; a : K e y & g t ; & l t ; K e y & g t ; C o l u m n s \ I m a g e U R L & l t ; / K e y & g t ; & l t ; / a : K e y & g t ; & l t ; a : V a l u e   i : t y p e = " M e a s u r e G r i d N o d e V i e w S t a t e " & g t ; & l t ; C o l u m n & g t ; 1 2 & l t ; / C o l u m n & g t ; & l t ; L a y e d O u t & g t ; t r u e & l t ; / L a y e d O u t & g t ; & l t ; / a : V a l u e & g t ; & l t ; / a : K e y V a l u e O f D i a g r a m O b j e c t K e y a n y T y p e z b w N T n L X & g t ; & l t ; a : K e y V a l u e O f D i a g r a m O b j e c t K e y a n y T y p e z b w N T n L X & g t ; & l t ; a : K e y & g t ; & l t ; K e y & g t ; C o l u m n s \ P r o d u c t U R L & l t ; / K e y & g t ; & l t ; / a : K e y & g t ; & l t ; a : V a l u e   i : t y p e = " M e a s u r e G r i d N o d e V i e w S t a t e " & g t ; & l t ; C o l u m n & g t ; 1 3 & l t ; / C o l u m n & g t ; & l t ; L a y e d O u t & g t ; t r u e & l t ; / L a y e d O u t & g t ; & l t ; / a : V a l u e & g t ; & l t ; / a : K e y V a l u e O f D i a g r a m O b j e c t K e y a n y T y p e z b w N T n L X & g t ; & l t ; a : K e y V a l u e O f D i a g r a m O b j e c t K e y a n y T y p e z b w N T n L X & g t ; & l t ; a : K e y & g t ; & l t ; K e y & g t ; C o l u m n s \ E T L L o a d I D & l t ; / K e y & g t ; & l t ; / a : K e y & g t ; & l t ; a : V a l u e   i : t y p e = " M e a s u r e G r i d N o d e V i e w S t a t e " & g t ; & l t ; C o l u m n & g t ; 1 4 & l t ; / C o l u m n & g t ; & l t ; L a y e d O u t & g t ; t r u e & l t ; / L a y e d O u t & g t ; & l t ; / a : V a l u e & g t ; & l t ; / a : K e y V a l u e O f D i a g r a m O b j e c t K e y a n y T y p e z b w N T n L X & g t ; & l t ; a : K e y V a l u e O f D i a g r a m O b j e c t K e y a n y T y p e z b w N T n L X & g t ; & l t ; a : K e y & g t ; & l t ; K e y & g t ; C o l u m n s \ L o a d D a t e & l t ; / K e y & g t ; & l t ; / a : K e y & g t ; & l t ; a : V a l u e   i : t y p e = " M e a s u r e G r i d N o d e V i e w S t a t e " & g t ; & l t ; C o l u m n & g t ; 1 5 & l t ; / C o l u m n & g t ; & l t ; L a y e d O u t & g t ; t r u e & l t ; / L a y e d O u t & g t ; & l t ; / a : V a l u e & g t ; & l t ; / a : K e y V a l u e O f D i a g r a m O b j e c t K e y a n y T y p e z b w N T n L X & g t ; & l t ; a : K e y V a l u e O f D i a g r a m O b j e c t K e y a n y T y p e z b w N T n L X & g t ; & l t ; a : K e y & g t ; & l t ; K e y & g t ; C o l u m n s \ U p d a t e D a t e & l t ; / K e y & g t ; & l t ; / a : K e y & g t ; & l t ; a : V a l u e   i : t y p e = " M e a s u r e G r i d N o d e V i e w S t a t e " & g t ; & l t ; C o l u m n & g t ; 1 6 & l t ; / C o l u m n & g t ; & l t ; L a y e d O u t & g t ; t r u e & l t ; / L a y e d O u t & g t ; & l t ; / a : V a l u e & g t ; & l t ; / a : K e y V a l u e O f D i a g r a m O b j e c t K e y a n y T y p e z b w N T n L X & g t ; & l t ; a : K e y V a l u e O f D i a g r a m O b j e c t K e y a n y T y p e z b w N T n L X & g t ; & l t ; a : K e y & g t ; & l t ; K e y & g t ; C o l u m n s \ P r o d u c t   C a t e g o r y & l t ; / K e y & g t ; & l t ; / a : K e y & g t ; & l t ; a : V a l u e   i : t y p e = " M e a s u r e G r i d N o d e V i e w S t a t e " & g t ; & l t ; C o l u m n & g t ; 1 7 & l t ; / C o l u m n & g t ; & l t ; L a y e d O u t & g t ; t r u e & l t ; / L a y e d O u t & g t ; & l t ; / a : V a l u e & g t ; & l t ; / a : K e y V a l u e O f D i a g r a m O b j e c t K e y a n y T y p e z b w N T n L X & g t ; & l t ; a : K e y V a l u e O f D i a g r a m O b j e c t K e y a n y T y p e z b w N T n L X & g t ; & l t ; a : K e y & g t ; & l t ; K e y & g t ; C o l u m n s \ P r o d u c t   S u b c a t e g o r y & l t ; / K e y & g t ; & l t ; / a : K e y & g t ; & l t ; a : V a l u e   i : t y p e = " M e a s u r e G r i d N o d e V i e w S t a t e " & g t ; & l t ; C o l u m n & g t ; 1 8 & l t ; / C o l u m n & g t ; & l t ; L a y e d O u t & g t ; t r u e & l t ; / L a y e d O u t & g t ; & l t ; / a : V a l u e & g t ; & l t ; / a : K e y V a l u e O f D i a g r a m O b j e c t K e y a n y T y p e z b w N T n L X & g t ; & l t ; / V i e w S t a t e s & g t ; & l t ; / D i a g r a m M a n a g e r . S e r i a l i z a b l e D i a g r a m & g t ; & l t ; D i a g r a m M a n a g e r . S e r i a l i z a b l e D i a g r a m & g t ; & l t ; A d a p t e r   i : t y p e = " M e a s u r e D i a g r a m S a n d b o x A d a p t e r " & g t ; & l t ; T a b l e N a m e & g t ; S h i p p i n g C o s t 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 i : t y p e = " S a n d b o x E d i t o r M e a s u r e G r i d K e y " & g t ; & l t ; T a b l e N a m e & g t ; S h i p p i n g C o s t s & l t ; / T a b l e N a m e & g t ; & l t ; / K e y & g t ; & l t ; M a i n t a i n e r 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 S h i p p i n g   C o s t & l t ; / K e y & g t ; & l t ; / D i a g r a m O b j e c t K e y & g t ; & l t ; D i a g r a m O b j e c t K e y & g t ; & l t ; K e y & g t ; M e a s u r e s \ S u m   o f   S h i p p i n g   C o s t \ T a g I n f o \ F o r m u l a & l t ; / K e y & g t ; & l t ; / D i a g r a m O b j e c t K e y & g t ; & l t ; D i a g r a m O b j e c t K e y & g t ; & l t ; K e y & g t ; M e a s u r e s \ S u m   o f   S h i p p i n g   C o s t \ T a g I n f o \ V a l u e & l t ; / K e y & g t ; & l t ; / D i a g r a m O b j e c t K e y & g t ; & l t ; D i a g r a m O b j e c t K e y & g t ; & l t ; K e y & g t ; C o l u m n s \ D i s t r i b u t i o n   C e n t e r & l t ; / K e y & g t ; & l t ; / D i a g r a m O b j e c t K e y & g t ; & l t ; D i a g r a m O b j e c t K e y & g t ; & l t ; K e y & g t ; C o l u m n s \ S t a t e / P r o v i n c e & l t ; / K e y & g t ; & l t ; / D i a g r a m O b j e c t K e y & g t ; & l t ; D i a g r a m O b j e c t K e y & g t ; & l t ; K e y & g t ; C o l u m n s \ S h i p p i n g   C o s t & l t ; / K e y & g t ; & l t ; / D i a g r a m O b j e c t K e y & g t ; & l t ; D i a g r a m O b j e c t K e y & g t ; & l t ; K e y & g t ; L i n k s \ & a m p ; l t ; C o l u m n s \ S u m   o f   S h i p p i n g   C o s t & a m p ; g t ; - & a m p ; l t ; M e a s u r e s \ S h i p p i n g   C o s t & a m p ; g t ; & l t ; / K e y & g t ; & l t ; / D i a g r a m O b j e c t K e y & g t ; & l t ; D i a g r a m O b j e c t K e y & g t ; & l t ; K e y & g t ; L i n k s \ & a m p ; l t ; C o l u m n s \ S u m   o f   S h i p p i n g   C o s t & a m p ; g t ; - & a m p ; l t ; M e a s u r e s \ S h i p p i n g   C o s t & a m p ; g t ; \ C O L U M N & l t ; / K e y & g t ; & l t ; / D i a g r a m O b j e c t K e y & g t ; & l t ; D i a g r a m O b j e c t K e y & g t ; & l t ; K e y & g t ; L i n k s \ & a m p ; l t ; C o l u m n s \ S u m   o f   S h i p p i n g   C o s t & a m p ; g t ; - & a m p ; l t ; M e a s u r e s \ S h i p p i n g   C o s t & 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 S h i p p i n g   C o s t & l t ; / K e y & g t ; & l t ; / a : K e y & g t ; & l t ; a : V a l u e   i : t y p e = " M e a s u r e G r i d N o d e V i e w S t a t e " & g t ; & l t ; C o l u m n & g t ; 2 & l t ; / C o l u m n & g t ; & l t ; L a y e d O u t & g t ; t r u e & l t ; / L a y e d O u t & g t ; & l t ; W a s U I I n v i s i b l e & g t ; t r u e & l t ; / W a s U I I n v i s i b l e & g t ; & l t ; / a : V a l u e & g t ; & l t ; / a : K e y V a l u e O f D i a g r a m O b j e c t K e y a n y T y p e z b w N T n L X & g t ; & l t ; a : K e y V a l u e O f D i a g r a m O b j e c t K e y a n y T y p e z b w N T n L X & g t ; & l t ; a : K e y & g t ; & l t ; K e y & g t ; M e a s u r e s \ S u m   o f   S h i p p i n g   C o s t \ T a g I n f o \ F o r m u l a & l t ; / K e y & g t ; & l t ; / a : K e y & g t ; & l t ; a : V a l u e   i : t y p e = " M e a s u r e G r i d V i e w S t a t e I D i a g r a m T a g A d d i t i o n a l I n f o " / & g t ; & l t ; / a : K e y V a l u e O f D i a g r a m O b j e c t K e y a n y T y p e z b w N T n L X & g t ; & l t ; a : K e y V a l u e O f D i a g r a m O b j e c t K e y a n y T y p e z b w N T n L X & g t ; & l t ; a : K e y & g t ; & l t ; K e y & g t ; M e a s u r e s \ S u m   o f   S h i p p i n g   C o s t \ T a g I n f o \ V a l u e & l t ; / K e y & g t ; & l t ; / a : K e y & g t ; & l t ; a : V a l u e   i : t y p e = " M e a s u r e G r i d V i e w S t a t e I D i a g r a m T a g A d d i t i o n a l I n f o " / & g t ; & l t ; / a : K e y V a l u e O f D i a g r a m O b j e c t K e y a n y T y p e z b w N T n L X & g t ; & l t ; a : K e y V a l u e O f D i a g r a m O b j e c t K e y a n y T y p e z b w N T n L X & g t ; & l t ; a : K e y & g t ; & l t ; K e y & g t ; C o l u m n s \ D i s t r i b u t i o n   C e n t e r & l t ; / K e y & g t ; & l t ; / a : K e y & g t ; & l t ; a : V a l u e   i : t y p e = " M e a s u r e G r i d N o d e V i e w S t a t e " & g t ; & l t ; L a y e d O u t & g t ; t r u e & l t ; / L a y e d O u t & g t ; & l t ; / a : V a l u e & g t ; & l t ; / a : K e y V a l u e O f D i a g r a m O b j e c t K e y a n y T y p e z b w N T n L X & g t ; & l t ; a : K e y V a l u e O f D i a g r a m O b j e c t K e y a n y T y p e z b w N T n L X & g t ; & l t ; a : K e y & g t ; & l t ; K e y & g t ; C o l u m n s \ S t a t e / P r o v i n c e & l t ; / K e y & g t ; & l t ; / a : K e y & g t ; & l t ; a : V a l u e   i : t y p e = " M e a s u r e G r i d N o d e V i e w S t a t e " & g t ; & l t ; C o l u m n & g t ; 1 & l t ; / C o l u m n & g t ; & l t ; L a y e d O u t & g t ; t r u e & l t ; / L a y e d O u t & g t ; & l t ; / a : V a l u e & g t ; & l t ; / a : K e y V a l u e O f D i a g r a m O b j e c t K e y a n y T y p e z b w N T n L X & g t ; & l t ; a : K e y V a l u e O f D i a g r a m O b j e c t K e y a n y T y p e z b w N T n L X & g t ; & l t ; a : K e y & g t ; & l t ; K e y & g t ; C o l u m n s \ S h i p p i n g   C o s t & l t ; / K e y & g t ; & l t ; / a : K e y & g t ; & l t ; a : V a l u e   i : t y p e = " M e a s u r e G r i d N o d e V i e w S t a t e " & g t ; & l t ; C o l u m n & g t ; 2 & l t ; / C o l u m n & g t ; & l t ; L a y e d O u t & g t ; t r u e & l t ; / L a y e d O u t & g t ; & l t ; / a : V a l u e & g t ; & l t ; / a : K e y V a l u e O f D i a g r a m O b j e c t K e y a n y T y p e z b w N T n L X & g t ; & l t ; a : K e y V a l u e O f D i a g r a m O b j e c t K e y a n y T y p e z b w N T n L X & g t ; & l t ; a : K e y & g t ; & l t ; K e y & g t ; L i n k s \ & a m p ; l t ; C o l u m n s \ S u m   o f   S h i p p i n g   C o s t & a m p ; g t ; - & a m p ; l t ; M e a s u r e s \ S h i p p i n g   C o s t & a m p ; g t ; & l t ; / K e y & g t ; & l t ; / a : K e y & g t ; & l t ; a : V a l u e   i : t y p e = " M e a s u r e G r i d V i e w S t a t e I D i a g r a m L i n k " / & g t ; & l t ; / a : K e y V a l u e O f D i a g r a m O b j e c t K e y a n y T y p e z b w N T n L X & g t ; & l t ; a : K e y V a l u e O f D i a g r a m O b j e c t K e y a n y T y p e z b w N T n L X & g t ; & l t ; a : K e y & g t ; & l t ; K e y & g t ; L i n k s \ & a m p ; l t ; C o l u m n s \ S u m   o f   S h i p p i n g   C o s t & a m p ; g t ; - & a m p ; l t ; M e a s u r e s \ S h i p p i n g   C o s t & a m p ; g t ; \ C O L U M N & l t ; / K e y & g t ; & l t ; / a : K e y & g t ; & l t ; a : V a l u e   i : t y p e = " M e a s u r e G r i d V i e w S t a t e I D i a g r a m L i n k E n d p o i n t " / & g t ; & l t ; / a : K e y V a l u e O f D i a g r a m O b j e c t K e y a n y T y p e z b w N T n L X & g t ; & l t ; a : K e y V a l u e O f D i a g r a m O b j e c t K e y a n y T y p e z b w N T n L X & g t ; & l t ; a : K e y & g t ; & l t ; K e y & g t ; L i n k s \ & a m p ; l t ; C o l u m n s \ S u m   o f   S h i p p i n g   C o s t & a m p ; g t ; - & a m p ; l t ; M e a s u r e s \ S h i p p i n g   C o s t & a m p ; g t ; \ M E A S U R E & l t ; / K e y & g t ; & l t ; / a : K e y & g t ; & l t ; a : V a l u e   i : t y p e = " M e a s u r e G r i d V i e w S t a t e I D i a g r a m L i n k E n d p o i n t " / & g t ; & l t ; / a : K e y V a l u e O f D i a g r a m O b j e c t K e y a n y T y p e z b w N T n L X & g t ; & l t ; / V i e w S t a t e s & g t ; & l t ; / D i a g r a m M a n a g e r . S e r i a l i z a b l e D i a g r a m & g t ; & l t ; D i a g r a m M a n a g e r . S e r i a l i z a b l e D i a g r a m & g t ; & l t ; A d a p t e r   i : t y p e = " M e a s u r e D i a g r a m S a n d b o x A d a p t e r " & g t ; & l t ; T a b l e N a m e & g t ; F a c t S a l 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 i : t y p e = " S a n d b o x E d i t o r M e a s u r e G r i d K e y " & g t ; & l t ; T a b l e N a m e & g t ; F a c t S a l e s & l t ; / T a b l e N a m e & g t ; & l t ; / K e y & g t ; & l t ; M a i n t a i n e r 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 S a l e s A m o u n t & l t ; / K e y & g t ; & l t ; / D i a g r a m O b j e c t K e y & g t ; & l t ; D i a g r a m O b j e c t K e y & g t ; & l t ; K e y & g t ; M e a s u r e s \ S u m   o f   S a l e s A m o u n t \ T a g I n f o \ F o r m u l a & l t ; / K e y & g t ; & l t ; / D i a g r a m O b j e c t K e y & g t ; & l t ; D i a g r a m O b j e c t K e y & g t ; & l t ; K e y & g t ; M e a s u r e s \ S u m   o f   S a l e s A m o u n t \ T a g I n f o \ V a l u e & l t ; / K e y & g t ; & l t ; / D i a g r a m O b j e c t K e y & g t ; & l t ; D i a g r a m O b j e c t K e y & g t ; & l t ; K e y & g t ; M e a s u r e s \ S u m   o f   T o t a l P r o f i t & l t ; / K e y & g t ; & l t ; / D i a g r a m O b j e c t K e y & g t ; & l t ; D i a g r a m O b j e c t K e y & g t ; & l t ; K e y & g t ; M e a s u r e s \ S u m   o f   T o t a l P r o f i t \ T a g I n f o \ F o r m u l a & l t ; / K e y & g t ; & l t ; / D i a g r a m O b j e c t K e y & g t ; & l t ; D i a g r a m O b j e c t K e y & g t ; & l t ; K e y & g t ; M e a s u r e s \ S u m   o f   T o t a l P r o f i t \ T a g I n f o \ V a l u e & l t ; / K e y & g t ; & l t ; / D i a g r a m O b j e c t K e y & g t ; & l t ; D i a g r a m O b j e c t K e y & g t ; & l t ; K e y & g t ; M e a s u r e s \ S u m   o f   S a l e s Q u a n t i t y & l t ; / K e y & g t ; & l t ; / D i a g r a m O b j e c t K e y & g t ; & l t ; D i a g r a m O b j e c t K e y & g t ; & l t ; K e y & g t ; M e a s u r e s \ S u m   o f   S a l e s Q u a n t i t y \ T a g I n f o \ F o r m u l a & l t ; / K e y & g t ; & l t ; / D i a g r a m O b j e c t K e y & g t ; & l t ; D i a g r a m O b j e c t K e y & g t ; & l t ; K e y & g t ; M e a s u r e s \ S u m   o f   S a l e s Q u a n t i t y \ T a g I n f o \ V a l u e & l t ; / K e y & g t ; & l t ; / D i a g r a m O b j e c t K e y & g t ; & l t ; D i a g r a m O b j e c t K e y & g t ; & l t ; K e y & g t ; C o l u m n s \ S a l e s K e y & l t ; / K e y & g t ; & l t ; / D i a g r a m O b j e c t K e y & g t ; & l t ; D i a g r a m O b j e c t K e y & g t ; & l t ; K e y & g t ; C o l u m n s \ D a t e K e y & l t ; / K e y & g t ; & l t ; / D i a g r a m O b j e c t K e y & g t ; & l t ; D i a g r a m O b j e c t K e y & g t ; & l t ; K e y & g t ; C o l u m n s \ c h a n n e l K e y & l t ; / K e y & g t ; & l t ; / D i a g r a m O b j e c t K e y & g t ; & l t ; D i a g r a m O b j e c t K e y & g t ; & l t ; K e y & g t ; C o l u m n s \ S t o r e K e y & l t ; / K e y & g t ; & l t ; / D i a g r a m O b j e c t K e y & g t ; & l t ; D i a g r a m O b j e c t K e y & g t ; & l t ; K e y & g t ; C o l u m n s \ P r o d u c t K e y & l t ; / K e y & g t ; & l t ; / D i a g r a m O b j e c t K e y & g t ; & l t ; D i a g r a m O b j e c t K e y & g t ; & l t ; K e y & g t ; C o l u m n s \ P r o m o t i o n K e y & l t ; / K e y & g t ; & l t ; / D i a g r a m O b j e c t K e y & g t ; & l t ; D i a g r a m O b j e c t K e y & g t ; & l t ; K e y & g t ; C o l u m n s \ C u r r e n c y K e y & l t ; / K e y & g t ; & l t ; / D i a g r a m O b j e c t K e y & g t ; & l t ; D i a g r a m O b j e c t K e y & g t ; & l t ; K e y & g t ; C o l u m n s \ U n i t C o s t & l t ; / K e y & g t ; & l t ; / D i a g r a m O b j e c t K e y & g t ; & l t ; D i a g r a m O b j e c t K e y & g t ; & l t ; K e y & g t ; C o l u m n s \ U n i t P r i c e & l t ; / K e y & g t ; & l t ; / D i a g r a m O b j e c t K e y & g t ; & l t ; D i a g r a m O b j e c t K e y & g t ; & l t ; K e y & g t ; C o l u m n s \ S a l e s Q u a n t i t y & l t ; / K e y & g t ; & l t ; / D i a g r a m O b j e c t K e y & g t ; & l t ; D i a g r a m O b j e c t K e y & g t ; & l t ; K e y & g t ; C o l u m n s \ R e t u r n Q u a n t i t y & l t ; / K e y & g t ; & l t ; / D i a g r a m O b j e c t K e y & g t ; & l t ; D i a g r a m O b j e c t K e y & g t ; & l t ; K e y & g t ; C o l u m n s \ R e t u r n A m o u n t & l t ; / K e y & g t ; & l t ; / D i a g r a m O b j e c t K e y & g t ; & l t ; D i a g r a m O b j e c t K e y & g t ; & l t ; K e y & g t ; C o l u m n s \ D i s c o u n t Q u a n t i t y & l t ; / K e y & g t ; & l t ; / D i a g r a m O b j e c t K e y & g t ; & l t ; D i a g r a m O b j e c t K e y & g t ; & l t ; K e y & g t ; C o l u m n s \ D i s c o u n t A m o u n t & l t ; / K e y & g t ; & l t ; / D i a g r a m O b j e c t K e y & g t ; & l t ; D i a g r a m O b j e c t K e y & g t ; & l t ; K e y & g t ; C o l u m n s \ T o t a l C o s t & l t ; / K e y & g t ; & l t ; / D i a g r a m O b j e c t K e y & g t ; & l t ; D i a g r a m O b j e c t K e y & g t ; & l t ; K e y & g t ; C o l u m n s \ S a l e s A m o u n t & l t ; / K e y & g t ; & l t ; / D i a g r a m O b j e c t K e y & g t ; & l t ; D i a g r a m O b j e c t K e y & g t ; & l t ; K e y & g t ; C o l u m n s \ E T L L o a d I D & l t ; / K e y & g t ; & l t ; / D i a g r a m O b j e c t K e y & g t ; & l t ; D i a g r a m O b j e c t K e y & g t ; & l t ; K e y & g t ; C o l u m n s \ L o a d D a t e & l t ; / K e y & g t ; & l t ; / D i a g r a m O b j e c t K e y & g t ; & l t ; D i a g r a m O b j e c t K e y & g t ; & l t ; K e y & g t ; C o l u m n s \ U p d a t e D a t e & l t ; / K e y & g t ; & l t ; / D i a g r a m O b j e c t K e y & g t ; & l t ; D i a g r a m O b j e c t K e y & g t ; & l t ; K e y & g t ; C o l u m n s \ T o t a l P r o f i t & l t ; / K e y & g t ; & l t ; / D i a g r a m O b j e c t K e y & g t ; & l t ; D i a g r a m O b j e c t K e y & g t ; & l t ; K e y & g t ; L i n k s \ & a m p ; l t ; C o l u m n s \ S u m   o f   S a l e s A m o u n t & a m p ; g t ; - & a m p ; l t ; M e a s u r e s \ S a l e s A m o u n t & a m p ; g t ; & l t ; / K e y & g t ; & l t ; / D i a g r a m O b j e c t K e y & g t ; & l t ; D i a g r a m O b j e c t K e y & g t ; & l t ; K e y & g t ; L i n k s \ & a m p ; l t ; C o l u m n s \ S u m   o f   S a l e s A m o u n t & a m p ; g t ; - & a m p ; l t ; M e a s u r e s \ S a l e s A m o u n t & a m p ; g t ; \ C O L U M N & l t ; / K e y & g t ; & l t ; / D i a g r a m O b j e c t K e y & g t ; & l t ; D i a g r a m O b j e c t K e y & g t ; & l t ; K e y & g t ; L i n k s \ & a m p ; l t ; C o l u m n s \ S u m   o f   S a l e s A m o u n t & a m p ; g t ; - & a m p ; l t ; M e a s u r e s \ S a l e s A m o u n t & a m p ; g t ; \ M E A S U R E & l t ; / K e y & g t ; & l t ; / D i a g r a m O b j e c t K e y & g t ; & l t ; D i a g r a m O b j e c t K e y & g t ; & l t ; K e y & g t ; L i n k s \ & a m p ; l t ; C o l u m n s \ S u m   o f   T o t a l P r o f i t & a m p ; g t ; - & a m p ; l t ; M e a s u r e s \ T o t a l P r o f i t & a m p ; g t ; & l t ; / K e y & g t ; & l t ; / D i a g r a m O b j e c t K e y & g t ; & l t ; D i a g r a m O b j e c t K e y & g t ; & l t ; K e y & g t ; L i n k s \ & a m p ; l t ; C o l u m n s \ S u m   o f   T o t a l P r o f i t & a m p ; g t ; - & a m p ; l t ; M e a s u r e s \ T o t a l P r o f i t & a m p ; g t ; \ C O L U M N & l t ; / K e y & g t ; & l t ; / D i a g r a m O b j e c t K e y & g t ; & l t ; D i a g r a m O b j e c t K e y & g t ; & l t ; K e y & g t ; L i n k s \ & a m p ; l t ; C o l u m n s \ S u m   o f   T o t a l P r o f i t & a m p ; g t ; - & a m p ; l t ; M e a s u r e s \ T o t a l P r o f i t & a m p ; g t ; \ M E A S U R E & l t ; / K e y & g t ; & l t ; / D i a g r a m O b j e c t K e y & g t ; & l t ; D i a g r a m O b j e c t K e y & g t ; & l t ; K e y & g t ; L i n k s \ & a m p ; l t ; C o l u m n s \ S u m   o f   S a l e s Q u a n t i t y & a m p ; g t ; - & a m p ; l t ; M e a s u r e s \ S a l e s Q u a n t i t y & a m p ; g t ; & l t ; / K e y & g t ; & l t ; / D i a g r a m O b j e c t K e y & g t ; & l t ; D i a g r a m O b j e c t K e y & g t ; & l t ; K e y & g t ; L i n k s \ & a m p ; l t ; C o l u m n s \ S u m   o f   S a l e s Q u a n t i t y & a m p ; g t ; - & a m p ; l t ; M e a s u r e s \ S a l e s Q u a n t i t y & a m p ; g t ; \ C O L U M N & l t ; / K e y & g t ; & l t ; / D i a g r a m O b j e c t K e y & g t ; & l t ; D i a g r a m O b j e c t K e y & g t ; & l t ; K e y & g t ; L i n k s \ & a m p ; l t ; C o l u m n s \ S u m   o f   S a l e s Q u a n t i t y & a m p ; g t ; - & a m p ; l t ; M e a s u r e s \ S a l e s Q u a n t i t y & 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 S a l e s A m o u n t & l t ; / K e y & g t ; & l t ; / a : K e y & g t ; & l t ; a : V a l u e   i : t y p e = " M e a s u r e G r i d N o d e V i e w S t a t e " & g t ; & l t ; C o l u m n & g t ; 1 5 & l t ; / C o l u m n & g t ; & l t ; L a y e d O u t & g t ; t r u e & l t ; / L a y e d O u t & g t ; & l t ; W a s U I I n v i s i b l e & g t ; t r u e & l t ; / W a s U I I n v i s i b l e & g t ; & l t ; / a : V a l u e & g t ; & l t ; / a : K e y V a l u e O f D i a g r a m O b j e c t K e y a n y T y p e z b w N T n L X & g t ; & l t ; a : K e y V a l u e O f D i a g r a m O b j e c t K e y a n y T y p e z b w N T n L X & g t ; & l t ; a : K e y & g t ; & l t ; K e y & g t ; M e a s u r e s \ S u m   o f   S a l e s A m o u n t \ T a g I n f o \ F o r m u l a & l t ; / K e y & g t ; & l t ; / a : K e y & g t ; & l t ; a : V a l u e   i : t y p e = " M e a s u r e G r i d V i e w S t a t e I D i a g r a m T a g A d d i t i o n a l I n f o " / & g t ; & l t ; / a : K e y V a l u e O f D i a g r a m O b j e c t K e y a n y T y p e z b w N T n L X & g t ; & l t ; a : K e y V a l u e O f D i a g r a m O b j e c t K e y a n y T y p e z b w N T n L X & g t ; & l t ; a : K e y & g t ; & l t ; K e y & g t ; M e a s u r e s \ S u m   o f   S a l e s A m o u n t \ T a g I n f o \ V a l u e & l t ; / K e y & g t ; & l t ; / a : K e y & g t ; & l t ; a : V a l u e   i : t y p e = " M e a s u r e G r i d V i e w S t a t e I D i a g r a m T a g A d d i t i o n a l I n f o " / & g t ; & l t ; / a : K e y V a l u e O f D i a g r a m O b j e c t K e y a n y T y p e z b w N T n L X & g t ; & l t ; a : K e y V a l u e O f D i a g r a m O b j e c t K e y a n y T y p e z b w N T n L X & g t ; & l t ; a : K e y & g t ; & l t ; K e y & g t ; M e a s u r e s \ S u m   o f   T o t a l P r o f i t & l t ; / K e y & g t ; & l t ; / a : K e y & g t ; & l t ; a : V a l u e   i : t y p e = " M e a s u r e G r i d N o d e V i e w S t a t e " & g t ; & l t ; C o l u m n & g t ; 1 9 & l t ; / C o l u m n & g t ; & l t ; L a y e d O u t & g t ; t r u e & l t ; / L a y e d O u t & g t ; & l t ; W a s U I I n v i s i b l e & g t ; t r u e & l t ; / W a s U I I n v i s i b l e & g t ; & l t ; / a : V a l u e & g t ; & l t ; / a : K e y V a l u e O f D i a g r a m O b j e c t K e y a n y T y p e z b w N T n L X & g t ; & l t ; a : K e y V a l u e O f D i a g r a m O b j e c t K e y a n y T y p e z b w N T n L X & g t ; & l t ; a : K e y & g t ; & l t ; K e y & g t ; M e a s u r e s \ S u m   o f   T o t a l P r o f i t \ T a g I n f o \ F o r m u l a & l t ; / K e y & g t ; & l t ; / a : K e y & g t ; & l t ; a : V a l u e   i : t y p e = " M e a s u r e G r i d V i e w S t a t e I D i a g r a m T a g A d d i t i o n a l I n f o " / & g t ; & l t ; / a : K e y V a l u e O f D i a g r a m O b j e c t K e y a n y T y p e z b w N T n L X & g t ; & l t ; a : K e y V a l u e O f D i a g r a m O b j e c t K e y a n y T y p e z b w N T n L X & g t ; & l t ; a : K e y & g t ; & l t ; K e y & g t ; M e a s u r e s \ S u m   o f   T o t a l P r o f i t \ T a g I n f o \ V a l u e & l t ; / K e y & g t ; & l t ; / a : K e y & g t ; & l t ; a : V a l u e   i : t y p e = " M e a s u r e G r i d V i e w S t a t e I D i a g r a m T a g A d d i t i o n a l I n f o " / & g t ; & l t ; / a : K e y V a l u e O f D i a g r a m O b j e c t K e y a n y T y p e z b w N T n L X & g t ; & l t ; a : K e y V a l u e O f D i a g r a m O b j e c t K e y a n y T y p e z b w N T n L X & g t ; & l t ; a : K e y & g t ; & l t ; K e y & g t ; M e a s u r e s \ S u m   o f   S a l e s Q u a n t i t y & l t ; / K e y & g t ; & l t ; / a : K e y & g t ; & l t ; a : V a l u e   i : t y p e = " M e a s u r e G r i d N o d e V i e w S t a t e " & g t ; & l t ; C o l u m n & g t ; 9 & l t ; / C o l u m n & g t ; & l t ; L a y e d O u t & g t ; t r u e & l t ; / L a y e d O u t & g t ; & l t ; W a s U I I n v i s i b l e & g t ; t r u e & l t ; / W a s U I I n v i s i b l e & g t ; & l t ; / a : V a l u e & g t ; & l t ; / a : K e y V a l u e O f D i a g r a m O b j e c t K e y a n y T y p e z b w N T n L X & g t ; & l t ; a : K e y V a l u e O f D i a g r a m O b j e c t K e y a n y T y p e z b w N T n L X & g t ; & l t ; a : K e y & g t ; & l t ; K e y & g t ; M e a s u r e s \ S u m   o f   S a l e s Q u a n t i t y \ T a g I n f o \ F o r m u l a & l t ; / K e y & g t ; & l t ; / a : K e y & g t ; & l t ; a : V a l u e   i : t y p e = " M e a s u r e G r i d V i e w S t a t e I D i a g r a m T a g A d d i t i o n a l I n f o " / & g t ; & l t ; / a : K e y V a l u e O f D i a g r a m O b j e c t K e y a n y T y p e z b w N T n L X & g t ; & l t ; a : K e y V a l u e O f D i a g r a m O b j e c t K e y a n y T y p e z b w N T n L X & g t ; & l t ; a : K e y & g t ; & l t ; K e y & g t ; M e a s u r e s \ S u m   o f   S a l e s Q u a n t i t y \ T a g I n f o \ V a l u e & l t ; / K e y & g t ; & l t ; / a : K e y & g t ; & l t ; a : V a l u e   i : t y p e = " M e a s u r e G r i d V i e w S t a t e I D i a g r a m T a g A d d i t i o n a l I n f o " / & g t ; & l t ; / a : K e y V a l u e O f D i a g r a m O b j e c t K e y a n y T y p e z b w N T n L X & g t ; & l t ; a : K e y V a l u e O f D i a g r a m O b j e c t K e y a n y T y p e z b w N T n L X & g t ; & l t ; a : K e y & g t ; & l t ; K e y & g t ; C o l u m n s \ S a l e s K e y & l t ; / K e y & g t ; & l t ; / a : K e y & g t ; & l t ; a : V a l u e   i : t y p e = " M e a s u r e G r i d N o d e V i e w S t a t e " & g t ; & l t ; L a y e d O u t & g t ; t r u e & l t ; / L a y e d O u t & g t ; & l t ; / a : V a l u e & g t ; & l t ; / a : K e y V a l u e O f D i a g r a m O b j e c t K e y a n y T y p e z b w N T n L X & g t ; & l t ; a : K e y V a l u e O f D i a g r a m O b j e c t K e y a n y T y p e z b w N T n L X & g t ; & l t ; a : K e y & g t ; & l t ; K e y & g t ; C o l u m n s \ D a t e K e y & l t ; / K e y & g t ; & l t ; / a : K e y & g t ; & l t ; a : V a l u e   i : t y p e = " M e a s u r e G r i d N o d e V i e w S t a t e " & g t ; & l t ; C o l u m n & g t ; 1 & l t ; / C o l u m n & g t ; & l t ; L a y e d O u t & g t ; t r u e & l t ; / L a y e d O u t & g t ; & l t ; / a : V a l u e & g t ; & l t ; / a : K e y V a l u e O f D i a g r a m O b j e c t K e y a n y T y p e z b w N T n L X & g t ; & l t ; a : K e y V a l u e O f D i a g r a m O b j e c t K e y a n y T y p e z b w N T n L X & g t ; & l t ; a : K e y & g t ; & l t ; K e y & g t ; C o l u m n s \ c h a n n e l K e y & l t ; / K e y & g t ; & l t ; / a : K e y & g t ; & l t ; a : V a l u e   i : t y p e = " M e a s u r e G r i d N o d e V i e w S t a t e " & g t ; & l t ; C o l u m n & g t ; 2 & l t ; / C o l u m n & g t ; & l t ; L a y e d O u t & g t ; t r u e & l t ; / L a y e d O u t & g t ; & l t ; / a : V a l u e & g t ; & l t ; / a : K e y V a l u e O f D i a g r a m O b j e c t K e y a n y T y p e z b w N T n L X & g t ; & l t ; a : K e y V a l u e O f D i a g r a m O b j e c t K e y a n y T y p e z b w N T n L X & g t ; & l t ; a : K e y & g t ; & l t ; K e y & g t ; C o l u m n s \ S t o r e K e y & l t ; / K e y & g t ; & l t ; / a : K e y & g t ; & l t ; a : V a l u e   i : t y p e = " M e a s u r e G r i d N o d e V i e w S t a t e " & g t ; & l t ; C o l u m n & g t ; 3 & l t ; / C o l u m n & g t ; & l t ; L a y e d O u t & g t ; t r u e & l t ; / L a y e d O u t & g t ; & l t ; / a : V a l u e & g t ; & l t ; / a : K e y V a l u e O f D i a g r a m O b j e c t K e y a n y T y p e z b w N T n L X & g t ; & l t ; a : K e y V a l u e O f D i a g r a m O b j e c t K e y a n y T y p e z b w N T n L X & g t ; & l t ; a : K e y & g t ; & l t ; K e y & g t ; C o l u m n s \ P r o d u c t K e y & l t ; / K e y & g t ; & l t ; / a : K e y & g t ; & l t ; a : V a l u e   i : t y p e = " M e a s u r e G r i d N o d e V i e w S t a t e " & g t ; & l t ; C o l u m n & g t ; 4 & l t ; / C o l u m n & g t ; & l t ; L a y e d O u t & g t ; t r u e & l t ; / L a y e d O u t & g t ; & l t ; / a : V a l u e & g t ; & l t ; / a : K e y V a l u e O f D i a g r a m O b j e c t K e y a n y T y p e z b w N T n L X & g t ; & l t ; a : K e y V a l u e O f D i a g r a m O b j e c t K e y a n y T y p e z b w N T n L X & g t ; & l t ; a : K e y & g t ; & l t ; K e y & g t ; C o l u m n s \ P r o m o t i o n K e y & l t ; / K e y & g t ; & l t ; / a : K e y & g t ; & l t ; a : V a l u e   i : t y p e = " M e a s u r e G r i d N o d e V i e w S t a t e " & g t ; & l t ; C o l u m n & g t ; 5 & l t ; / C o l u m n & g t ; & l t ; L a y e d O u t & g t ; t r u e & l t ; / L a y e d O u t & g t ; & l t ; / a : V a l u e & g t ; & l t ; / a : K e y V a l u e O f D i a g r a m O b j e c t K e y a n y T y p e z b w N T n L X & g t ; & l t ; a : K e y V a l u e O f D i a g r a m O b j e c t K e y a n y T y p e z b w N T n L X & g t ; & l t ; a : K e y & g t ; & l t ; K e y & g t ; C o l u m n s \ C u r r e n c y K e y & l t ; / K e y & g t ; & l t ; / a : K e y & g t ; & l t ; a : V a l u e   i : t y p e = " M e a s u r e G r i d N o d e V i e w S t a t e " & g t ; & l t ; C o l u m n & g t ; 6 & l t ; / C o l u m n & g t ; & l t ; L a y e d O u t & g t ; t r u e & l t ; / L a y e d O u t & g t ; & l t ; / a : V a l u e & g t ; & l t ; / a : K e y V a l u e O f D i a g r a m O b j e c t K e y a n y T y p e z b w N T n L X & g t ; & l t ; a : K e y V a l u e O f D i a g r a m O b j e c t K e y a n y T y p e z b w N T n L X & g t ; & l t ; a : K e y & g t ; & l t ; K e y & g t ; C o l u m n s \ U n i t C o s t & l t ; / K e y & g t ; & l t ; / a : K e y & g t ; & l t ; a : V a l u e   i : t y p e = " M e a s u r e G r i d N o d e V i e w S t a t e " & g t ; & l t ; C o l u m n & g t ; 7 & l t ; / C o l u m n & g t ; & l t ; L a y e d O u t & g t ; t r u e & l t ; / L a y e d O u t & g t ; & l t ; / a : V a l u e & g t ; & l t ; / a : K e y V a l u e O f D i a g r a m O b j e c t K e y a n y T y p e z b w N T n L X & g t ; & l t ; a : K e y V a l u e O f D i a g r a m O b j e c t K e y a n y T y p e z b w N T n L X & g t ; & l t ; a : K e y & g t ; & l t ; K e y & g t ; C o l u m n s \ U n i t P r i c e & l t ; / K e y & g t ; & l t ; / a : K e y & g t ; & l t ; a : V a l u e   i : t y p e = " M e a s u r e G r i d N o d e V i e w S t a t e " & g t ; & l t ; C o l u m n & g t ; 8 & l t ; / C o l u m n & g t ; & l t ; L a y e d O u t & g t ; t r u e & l t ; / L a y e d O u t & g t ; & l t ; / a : V a l u e & g t ; & l t ; / a : K e y V a l u e O f D i a g r a m O b j e c t K e y a n y T y p e z b w N T n L X & g t ; & l t ; a : K e y V a l u e O f D i a g r a m O b j e c t K e y a n y T y p e z b w N T n L X & g t ; & l t ; a : K e y & g t ; & l t ; K e y & g t ; C o l u m n s \ S a l e s Q u a n t i t y & l t ; / K e y & g t ; & l t ; / a : K e y & g t ; & l t ; a : V a l u e   i : t y p e = " M e a s u r e G r i d N o d e V i e w S t a t e " & g t ; & l t ; C o l u m n & g t ; 9 & l t ; / C o l u m n & g t ; & l t ; L a y e d O u t & g t ; t r u e & l t ; / L a y e d O u t & g t ; & l t ; / a : V a l u e & g t ; & l t ; / a : K e y V a l u e O f D i a g r a m O b j e c t K e y a n y T y p e z b w N T n L X & g t ; & l t ; a : K e y V a l u e O f D i a g r a m O b j e c t K e y a n y T y p e z b w N T n L X & g t ; & l t ; a : K e y & g t ; & l t ; K e y & g t ; C o l u m n s \ R e t u r n Q u a n t i t y & l t ; / K e y & g t ; & l t ; / a : K e y & g t ; & l t ; a : V a l u e   i : t y p e = " M e a s u r e G r i d N o d e V i e w S t a t e " & g t ; & l t ; C o l u m n & g t ; 1 0 & l t ; / C o l u m n & g t ; & l t ; L a y e d O u t & g t ; t r u e & l t ; / L a y e d O u t & g t ; & l t ; / a : V a l u e & g t ; & l t ; / a : K e y V a l u e O f D i a g r a m O b j e c t K e y a n y T y p e z b w N T n L X & g t ; & l t ; a : K e y V a l u e O f D i a g r a m O b j e c t K e y a n y T y p e z b w N T n L X & g t ; & l t ; a : K e y & g t ; & l t ; K e y & g t ; C o l u m n s \ R e t u r n A m o u n t & l t ; / K e y & g t ; & l t ; / a : K e y & g t ; & l t ; a : V a l u e   i : t y p e = " M e a s u r e G r i d N o d e V i e w S t a t e " & g t ; & l t ; C o l u m n & g t ; 1 1 & l t ; / C o l u m n & g t ; & l t ; L a y e d O u t & g t ; t r u e & l t ; / L a y e d O u t & g t ; & l t ; / a : V a l u e & g t ; & l t ; / a : K e y V a l u e O f D i a g r a m O b j e c t K e y a n y T y p e z b w N T n L X & g t ; & l t ; a : K e y V a l u e O f D i a g r a m O b j e c t K e y a n y T y p e z b w N T n L X & g t ; & l t ; a : K e y & g t ; & l t ; K e y & g t ; C o l u m n s \ D i s c o u n t Q u a n t i t y & l t ; / K e y & g t ; & l t ; / a : K e y & g t ; & l t ; a : V a l u e   i : t y p e = " M e a s u r e G r i d N o d e V i e w S t a t e " & g t ; & l t ; C o l u m n & g t ; 1 2 & l t ; / C o l u m n & g t ; & l t ; L a y e d O u t & g t ; t r u e & l t ; / L a y e d O u t & g t ; & l t ; / a : V a l u e & g t ; & l t ; / a : K e y V a l u e O f D i a g r a m O b j e c t K e y a n y T y p e z b w N T n L X & g t ; & l t ; a : K e y V a l u e O f D i a g r a m O b j e c t K e y a n y T y p e z b w N T n L X & g t ; & l t ; a : K e y & g t ; & l t ; K e y & g t ; C o l u m n s \ D i s c o u n t A m o u n t & l t ; / K e y & g t ; & l t ; / a : K e y & g t ; & l t ; a : V a l u e   i : t y p e = " M e a s u r e G r i d N o d e V i e w S t a t e " & g t ; & l t ; C o l u m n & g t ; 1 3 & l t ; / C o l u m n & g t ; & l t ; L a y e d O u t & g t ; t r u e & l t ; / L a y e d O u t & g t ; & l t ; / a : V a l u e & g t ; & l t ; / a : K e y V a l u e O f D i a g r a m O b j e c t K e y a n y T y p e z b w N T n L X & g t ; & l t ; a : K e y V a l u e O f D i a g r a m O b j e c t K e y a n y T y p e z b w N T n L X & g t ; & l t ; a : K e y & g t ; & l t ; K e y & g t ; C o l u m n s \ T o t a l C o s t & l t ; / K e y & g t ; & l t ; / a : K e y & g t ; & l t ; a : V a l u e   i : t y p e = " M e a s u r e G r i d N o d e V i e w S t a t e " & g t ; & l t ; C o l u m n & g t ; 1 4 & l t ; / C o l u m n & g t ; & l t ; L a y e d O u t & g t ; t r u e & l t ; / L a y e d O u t & g t ; & l t ; / a : V a l u e & g t ; & l t ; / a : K e y V a l u e O f D i a g r a m O b j e c t K e y a n y T y p e z b w N T n L X & g t ; & l t ; a : K e y V a l u e O f D i a g r a m O b j e c t K e y a n y T y p e z b w N T n L X & g t ; & l t ; a : K e y & g t ; & l t ; K e y & g t ; C o l u m n s \ S a l e s A m o u n t & l t ; / K e y & g t ; & l t ; / a : K e y & g t ; & l t ; a : V a l u e   i : t y p e = " M e a s u r e G r i d N o d e V i e w S t a t e " & g t ; & l t ; C o l u m n & g t ; 1 5 & l t ; / C o l u m n & g t ; & l t ; L a y e d O u t & g t ; t r u e & l t ; / L a y e d O u t & g t ; & l t ; / a : V a l u e & g t ; & l t ; / a : K e y V a l u e O f D i a g r a m O b j e c t K e y a n y T y p e z b w N T n L X & g t ; & l t ; a : K e y V a l u e O f D i a g r a m O b j e c t K e y a n y T y p e z b w N T n L X & g t ; & l t ; a : K e y & g t ; & l t ; K e y & g t ; C o l u m n s \ E T L L o a d I D & l t ; / K e y & g t ; & l t ; / a : K e y & g t ; & l t ; a : V a l u e   i : t y p e = " M e a s u r e G r i d N o d e V i e w S t a t e " & g t ; & l t ; C o l u m n & g t ; 1 6 & l t ; / C o l u m n & g t ; & l t ; L a y e d O u t & g t ; t r u e & l t ; / L a y e d O u t & g t ; & l t ; / a : V a l u e & g t ; & l t ; / a : K e y V a l u e O f D i a g r a m O b j e c t K e y a n y T y p e z b w N T n L X & g t ; & l t ; a : K e y V a l u e O f D i a g r a m O b j e c t K e y a n y T y p e z b w N T n L X & g t ; & l t ; a : K e y & g t ; & l t ; K e y & g t ; C o l u m n s \ L o a d D a t e & l t ; / K e y & g t ; & l t ; / a : K e y & g t ; & l t ; a : V a l u e   i : t y p e = " M e a s u r e G r i d N o d e V i e w S t a t e " & g t ; & l t ; C o l u m n & g t ; 1 7 & l t ; / C o l u m n & g t ; & l t ; L a y e d O u t & g t ; t r u e & l t ; / L a y e d O u t & g t ; & l t ; / a : V a l u e & g t ; & l t ; / a : K e y V a l u e O f D i a g r a m O b j e c t K e y a n y T y p e z b w N T n L X & g t ; & l t ; a : K e y V a l u e O f D i a g r a m O b j e c t K e y a n y T y p e z b w N T n L X & g t ; & l t ; a : K e y & g t ; & l t ; K e y & g t ; C o l u m n s \ U p d a t e D a t e & l t ; / K e y & g t ; & l t ; / a : K e y & g t ; & l t ; a : V a l u e   i : t y p e = " M e a s u r e G r i d N o d e V i e w S t a t e " & g t ; & l t ; C o l u m n & g t ; 1 8 & l t ; / C o l u m n & g t ; & l t ; L a y e d O u t & g t ; t r u e & l t ; / L a y e d O u t & g t ; & l t ; / a : V a l u e & g t ; & l t ; / a : K e y V a l u e O f D i a g r a m O b j e c t K e y a n y T y p e z b w N T n L X & g t ; & l t ; a : K e y V a l u e O f D i a g r a m O b j e c t K e y a n y T y p e z b w N T n L X & g t ; & l t ; a : K e y & g t ; & l t ; K e y & g t ; C o l u m n s \ T o t a l P r o f i t & l t ; / K e y & g t ; & l t ; / a : K e y & g t ; & l t ; a : V a l u e   i : t y p e = " M e a s u r e G r i d N o d e V i e w S t a t e " & g t ; & l t ; C o l u m n & g t ; 1 9 & l t ; / C o l u m n & g t ; & l t ; L a y e d O u t & g t ; t r u e & l t ; / L a y e d O u t & g t ; & l t ; / a : V a l u e & g t ; & l t ; / a : K e y V a l u e O f D i a g r a m O b j e c t K e y a n y T y p e z b w N T n L X & g t ; & l t ; a : K e y V a l u e O f D i a g r a m O b j e c t K e y a n y T y p e z b w N T n L X & g t ; & l t ; a : K e y & g t ; & l t ; K e y & g t ; L i n k s \ & a m p ; l t ; C o l u m n s \ S u m   o f   S a l e s A m o u n t & a m p ; g t ; - & a m p ; l t ; M e a s u r e s \ S a l e s A m o u n t & a m p ; g t ; & l t ; / K e y & g t ; & l t ; / a : K e y & g t ; & l t ; a : V a l u e   i : t y p e = " M e a s u r e G r i d V i e w S t a t e I D i a g r a m L i n k " / & g t ; & l t ; / a : K e y V a l u e O f D i a g r a m O b j e c t K e y a n y T y p e z b w N T n L X & g t ; & l t ; a : K e y V a l u e O f D i a g r a m O b j e c t K e y a n y T y p e z b w N T n L X & g t ; & l t ; a : K e y & g t ; & l t ; K e y & g t ; L i n k s \ & a m p ; l t ; C o l u m n s \ S u m   o f   S a l e s A m o u n t & a m p ; g t ; - & a m p ; l t ; M e a s u r e s \ S a l e s A m o u n t & a m p ; g t ; \ C O L U M N & l t ; / K e y & g t ; & l t ; / a : K e y & g t ; & l t ; a : V a l u e   i : t y p e = " M e a s u r e G r i d V i e w S t a t e I D i a g r a m L i n k E n d p o i n t " / & g t ; & l t ; / a : K e y V a l u e O f D i a g r a m O b j e c t K e y a n y T y p e z b w N T n L X & g t ; & l t ; a : K e y V a l u e O f D i a g r a m O b j e c t K e y a n y T y p e z b w N T n L X & g t ; & l t ; a : K e y & g t ; & l t ; K e y & g t ; L i n k s \ & a m p ; l t ; C o l u m n s \ S u m   o f   S a l e s A m o u n t & a m p ; g t ; - & a m p ; l t ; M e a s u r e s \ S a l e s A m o u n t & a m p ; g t ; \ M E A S U R E & l t ; / K e y & g t ; & l t ; / a : K e y & g t ; & l t ; a : V a l u e   i : t y p e = " M e a s u r e G r i d V i e w S t a t e I D i a g r a m L i n k E n d p o i n t " / & g t ; & l t ; / a : K e y V a l u e O f D i a g r a m O b j e c t K e y a n y T y p e z b w N T n L X & g t ; & l t ; a : K e y V a l u e O f D i a g r a m O b j e c t K e y a n y T y p e z b w N T n L X & g t ; & l t ; a : K e y & g t ; & l t ; K e y & g t ; L i n k s \ & a m p ; l t ; C o l u m n s \ S u m   o f   T o t a l P r o f i t & a m p ; g t ; - & a m p ; l t ; M e a s u r e s \ T o t a l P r o f i t & a m p ; g t ; & l t ; / K e y & g t ; & l t ; / a : K e y & g t ; & l t ; a : V a l u e   i : t y p e = " M e a s u r e G r i d V i e w S t a t e I D i a g r a m L i n k " / & g t ; & l t ; / a : K e y V a l u e O f D i a g r a m O b j e c t K e y a n y T y p e z b w N T n L X & g t ; & l t ; a : K e y V a l u e O f D i a g r a m O b j e c t K e y a n y T y p e z b w N T n L X & g t ; & l t ; a : K e y & g t ; & l t ; K e y & g t ; L i n k s \ & a m p ; l t ; C o l u m n s \ S u m   o f   T o t a l P r o f i t & a m p ; g t ; - & a m p ; l t ; M e a s u r e s \ T o t a l P r o f i t & a m p ; g t ; \ C O L U M N & l t ; / K e y & g t ; & l t ; / a : K e y & g t ; & l t ; a : V a l u e   i : t y p e = " M e a s u r e G r i d V i e w S t a t e I D i a g r a m L i n k E n d p o i n t " / & g t ; & l t ; / a : K e y V a l u e O f D i a g r a m O b j e c t K e y a n y T y p e z b w N T n L X & g t ; & l t ; a : K e y V a l u e O f D i a g r a m O b j e c t K e y a n y T y p e z b w N T n L X & g t ; & l t ; a : K e y & g t ; & l t ; K e y & g t ; L i n k s \ & a m p ; l t ; C o l u m n s \ S u m   o f   T o t a l P r o f i t & a m p ; g t ; - & a m p ; l t ; M e a s u r e s \ T o t a l P r o f i t & a m p ; g t ; \ M E A S U R E & l t ; / K e y & g t ; & l t ; / a : K e y & g t ; & l t ; a : V a l u e   i : t y p e = " M e a s u r e G r i d V i e w S t a t e I D i a g r a m L i n k E n d p o i n t " / & g t ; & l t ; / a : K e y V a l u e O f D i a g r a m O b j e c t K e y a n y T y p e z b w N T n L X & g t ; & l t ; a : K e y V a l u e O f D i a g r a m O b j e c t K e y a n y T y p e z b w N T n L X & g t ; & l t ; a : K e y & g t ; & l t ; K e y & g t ; L i n k s \ & a m p ; l t ; C o l u m n s \ S u m   o f   S a l e s Q u a n t i t y & a m p ; g t ; - & a m p ; l t ; M e a s u r e s \ S a l e s Q u a n t i t y & a m p ; g t ; & l t ; / K e y & g t ; & l t ; / a : K e y & g t ; & l t ; a : V a l u e   i : t y p e = " M e a s u r e G r i d V i e w S t a t e I D i a g r a m L i n k " / & g t ; & l t ; / a : K e y V a l u e O f D i a g r a m O b j e c t K e y a n y T y p e z b w N T n L X & g t ; & l t ; a : K e y V a l u e O f D i a g r a m O b j e c t K e y a n y T y p e z b w N T n L X & g t ; & l t ; a : K e y & g t ; & l t ; K e y & g t ; L i n k s \ & a m p ; l t ; C o l u m n s \ S u m   o f   S a l e s Q u a n t i t y & a m p ; g t ; - & a m p ; l t ; M e a s u r e s \ S a l e s Q u a n t i t y & a m p ; g t ; \ C O L U M N & l t ; / K e y & g t ; & l t ; / a : K e y & g t ; & l t ; a : V a l u e   i : t y p e = " M e a s u r e G r i d V i e w S t a t e I D i a g r a m L i n k E n d p o i n t " / & g t ; & l t ; / a : K e y V a l u e O f D i a g r a m O b j e c t K e y a n y T y p e z b w N T n L X & g t ; & l t ; a : K e y V a l u e O f D i a g r a m O b j e c t K e y a n y T y p e z b w N T n L X & g t ; & l t ; a : K e y & g t ; & l t ; K e y & g t ; L i n k s \ & a m p ; l t ; C o l u m n s \ S u m   o f   S a l e s Q u a n t i t y & a m p ; g t ; - & a m p ; l t ; M e a s u r e s \ S a l e s Q u a n t i t y & a m p ; g t ; \ M E A S U R E & l t ; / K e y & g t ; & l t ; / a : K e y & g t ; & l t ; a : V a l u e   i : t y p e = " M e a s u r e G r i d V i e w S t a t e I D i a g r a m L i n k E n d p o i n t " / & 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 I n a c t i v e & l t ; / K e y & g t ; & l t ; / D i a g r a m O b j e c t K e y & g t ; & l t ; D i a g r a m O b j e c t K e y & g t ; & l t ; K e y & g t ; A c t i o n s \ A d d   t o   a   H i e r a r c h y   i n   T a b l e   D i m D a t e & l t ; / K e y & g t ; & l t ; / D i a g r a m O b j e c t K e y & g t ; & l t ; D i a g r a m O b j e c t K e y & g t ; & l t ; K e y & g t ; A c t i o n s \ A d d   t o   h i e r a r c h y   F o r   & a m p ; l t ; T a b l e s \ D i m D a t e \ H i e r a r c h i e s \ D a t e s & a m p ; g t ; & l t ; / K e y & g t ; & l t ; / D i a g r a m O b j e c t K e y & g t ; & l t ; D i a g r a m O b j e c t K e y & g t ; & l t ; K e y & g t ; A c t i o n s \ M o v e   t o   a   H i e r a r c h y   i n   T a b l e   D i m D a t e & l t ; / K e y & g t ; & l t ; / D i a g r a m O b j e c t K e y & g t ; & l t ; D i a g r a m O b j e c t K e y & g t ; & l t ; K e y & g t ; A c t i o n s \ M o v e   i n t o   h i e r a r c h y   F o r   & a m p ; l t ; T a b l e s \ D i m D a t e \ H i e r a r c h i e s \ D a t e s & a m p ; g t ; & l t ; / K e y & g t ; & l t ; / D i a g r a m O b j e c t K e y & g t ; & l t ; D i a g r a m O b j e c t K e y & g t ; & l t ; K e y & g t ; A c t i o n s \ A d d   t o   a   H i e r a r c h y   i n   T a b l e   D i m P r o d u c t & l t ; / K e y & g t ; & l t ; / D i a g r a m O b j e c t K e y & g t ; & l t ; D i a g r a m O b j e c t K e y & g t ; & l t ; K e y & g t ; A c t i o n s \ A d d   t o   h i e r a r c h y   F o r   & a m p ; l t ; T a b l e s \ D i m P r o d u c t \ H i e r a r c h i e s \ P r o d u c t   C a t e g o r i e s & a m p ; g t ; & l t ; / K e y & g t ; & l t ; / D i a g r a m O b j e c t K e y & g t ; & l t ; D i a g r a m O b j e c t K e y & g t ; & l t ; K e y & g t ; A c t i o n s \ M o v e   t o   a   H i e r a r c h y   i n   T a b l e   D i m P r o d u c t & l t ; / K e y & g t ; & l t ; / D i a g r a m O b j e c t K e y & g t ; & l t ; D i a g r a m O b j e c t K e y & g t ; & l t ; K e y & g t ; A c t i o n s \ M o v e   i n t o   h i e r a r c h y   F o r   & a m p ; l t ; T a b l e s \ D i m P r o d u c t \ H i e r a r c h i e s \ P r o d u c t   C a t e g o r i e s & a m p ; g t ; & l t ; / K e y & g t ; & l t ; / D i a g r a m O b j e c t K e y & g t ; & l t ; D i a g r a m O b j e c t K e y & g t ; & l t ; K e y & g t ; T a g G r o u p s \ N o d e 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 T a g s \ T a b l e s \ & a m p ; l t ; T a b l e s \ D i m C h a n n e l & a m p ; g t ; & l t ; / K e y & g t ; & l t ; / D i a g r a m O b j e c t K e y & g t ; & l t ; D i a g r a m O b j e c t K e y & g t ; & l t ; K e y & g t ; D y n a m i c   T a g s \ T a b l e s \ & a m p ; l t ; T a b l e s \ D i m D a t e & a m p ; g t ; & l t ; / K e y & g t ; & l t ; / D i a g r a m O b j e c t K e y & g t ; & l t ; D i a g r a m O b j e c t K e y & g t ; & l t ; K e y & g t ; D y n a m i c   T a g s \ H i e r a r c h i e s \ & a m p ; l t ; T a b l e s \ D i m D a t e \ H i e r a r c h i e s \ D a t e s & a m p ; g t ; & l t ; / K e y & g t ; & l t ; / D i a g r a m O b j e c t K e y & g t ; & l t ; D i a g r a m O b j e c t K e y & g t ; & l t ; K e y & g t ; D y n a m i c   T a g s \ T a b l e s \ & a m p ; l t ; T a b l e s \ D i m P r o d u c t & a m p ; g t ; & l t ; / K e y & g t ; & l t ; / D i a g r a m O b j e c t K e y & g t ; & l t ; D i a g r a m O b j e c t K e y & g t ; & l t ; K e y & g t ; D y n a m i c   T a g s \ H i e r a r c h i e s \ & a m p ; l t ; T a b l e s \ D i m P r o d u c t \ H i e r a r c h i e s \ P r o d u c t   C a t e g o r i e s & a m p ; g t ; & l t ; / K e y & g t ; & l t ; / D i a g r a m O b j e c t K e y & g t ; & l t ; D i a g r a m O b j e c t K e y & g t ; & l t ; K e y & g t ; D y n a m i c   T a g s \ T a b l e s \ & a m p ; l t ; T a b l e s \ D i m P r o d u c t S u b c a t e g o r y & a m p ; g t ; & l t ; / K e y & g t ; & l t ; / D i a g r a m O b j e c t K e y & g t ; & l t ; D i a g r a m O b j e c t K e y & g t ; & l t ; K e y & g t ; D y n a m i c   T a g s \ T a b l e s \ & a m p ; l t ; T a b l e s \ F a c t S a l e s & a m p ; g t ; & l t ; / K e y & g t ; & l t ; / D i a g r a m O b j e c t K e y & g t ; & l t ; D i a g r a m O b j e c t K e y & g t ; & l t ; K e y & g t ; D y n a m i c   T a g s \ T a b l e s \ & a m p ; l t ; T a b l e s \ P r o d u c t C a t e g o r y & a m p ; g t ; & l t ; / K e y & g t ; & l t ; / D i a g r a m O b j e c t K e y & g t ; & l t ; D i a g r a m O b j e c t K e y & g t ; & l t ; K e y & g t ; D y n a m i c   T a g s \ T a b l e s \ & a m p ; l t ; T a b l e s \ G e o g r a p h y & a m p ; g t ; & l t ; / K e y & g t ; & l t ; / D i a g r a m O b j e c t K e y & g t ; & l t ; D i a g r a m O b j e c t K e y & g t ; & l t ; K e y & g t ; D y n a m i c   T a g s \ T a b l e s \ & a m p ; l t ; T a b l e s \ S t o r e s & a m p ; g t ; & l t ; / K e y & g t ; & l t ; / D i a g r a m O b j e c t K e y & g t ; & l t ; D i a g r a m O b j e c t K e y & g t ; & l t ; K e y & g t ; D y n a m i c   T a g s \ T a b l e s \ & a m p ; l t ; T a b l e s \ S h i p p i n g C o s t s & a m p ; g t ; & l t ; / K e y & g t ; & l t ; / D i a g r a m O b j e c t K e y & g t ; & l t ; D i a g r a m O b j e c t K e y & g t ; & l t ; K e y & g t ; T a b l e s \ D i m C h a n n e l & l t ; / K e y & g t ; & l t ; / D i a g r a m O b j e c t K e y & g t ; & l t ; D i a g r a m O b j e c t K e y & g t ; & l t ; K e y & g t ; T a b l e s \ D i m C h a n n e l \ C o l u m n s \ C h a n n e l K e y & l t ; / K e y & g t ; & l t ; / D i a g r a m O b j e c t K e y & g t ; & l t ; D i a g r a m O b j e c t K e y & g t ; & l t ; K e y & g t ; T a b l e s \ D i m C h a n n e l \ C o l u m n s \ C h a n n e l L a b e l & l t ; / K e y & g t ; & l t ; / D i a g r a m O b j e c t K e y & g t ; & l t ; D i a g r a m O b j e c t K e y & g t ; & l t ; K e y & g t ; T a b l e s \ D i m C h a n n e l \ C o l u m n s \ C h a n n e l N a m e & l t ; / K e y & g t ; & l t ; / D i a g r a m O b j e c t K e y & g t ; & l t ; D i a g r a m O b j e c t K e y & g t ; & l t ; K e y & g t ; T a b l e s \ D i m C h a n n e l \ C o l u m n s \ C h a n n e l D e s c r i p t i o n & l t ; / K e y & g t ; & l t ; / D i a g r a m O b j e c t K e y & g t ; & l t ; D i a g r a m O b j e c t K e y & g t ; & l t ; K e y & g t ; T a b l e s \ D i m C h a n n e l \ C o l u m n s \ E T L L o a d I D & l t ; / K e y & g t ; & l t ; / D i a g r a m O b j e c t K e y & g t ; & l t ; D i a g r a m O b j e c t K e y & g t ; & l t ; K e y & g t ; T a b l e s \ D i m C h a n n e l \ C o l u m n s \ L o a d D a t e & l t ; / K e y & g t ; & l t ; / D i a g r a m O b j e c t K e y & g t ; & l t ; D i a g r a m O b j e c t K e y & g t ; & l t ; K e y & g t ; T a b l e s \ D i m C h a n n e l \ C o l u m n s \ U p d a t e D a t e & l t ; / K e y & g t ; & l t ; / D i a g r a m O b j e c t K e y & g t ; & l t ; D i a g r a m O b j e c t K e y & g t ; & l t ; K e y & g t ; T a b l e s \ D i m D a t e & l t ; / K e y & g t ; & l t ; / D i a g r a m O b j e c t K e y & g t ; & l t ; D i a g r a m O b j e c t K e y & g t ; & l t ; K e y & g t ; T a b l e s \ D i m D a t e \ C o l u m n s \ D a t e k e y & l t ; / K e y & g t ; & l t ; / D i a g r a m O b j e c t K e y & g t ; & l t ; D i a g r a m O b j e c t K e y & g t ; & l t ; K e y & g t ; T a b l e s \ D i m D a t e \ C o l u m n s \ F u l l D a t e L a b e l & l t ; / K e y & g t ; & l t ; / D i a g r a m O b j e c t K e y & g t ; & l t ; D i a g r a m O b j e c t K e y & g t ; & l t ; K e y & g t ; T a b l e s \ D i m D a t e \ C o l u m n s \ D a t e D e s c r i p t i o n & l t ; / K e y & g t ; & l t ; / D i a g r a m O b j e c t K e y & g t ; & l t ; D i a g r a m O b j e c t K e y & g t ; & l t ; K e y & g t ; T a b l e s \ D i m D a t e \ C o l u m n s \ C a l e n d a r Y e a r & l t ; / K e y & g t ; & l t ; / D i a g r a m O b j e c t K e y & g t ; & l t ; D i a g r a m O b j e c t K e y & g t ; & l t ; K e y & g t ; T a b l e s \ D i m D a t e \ C o l u m n s \ C a l e n d a r Y e a r L a b e l & l t ; / K e y & g t ; & l t ; / D i a g r a m O b j e c t K e y & g t ; & l t ; D i a g r a m O b j e c t K e y & g t ; & l t ; K e y & g t ; T a b l e s \ D i m D a t e \ C o l u m n s \ C a l e n d a r H a l f Y e a r & l t ; / K e y & g t ; & l t ; / D i a g r a m O b j e c t K e y & g t ; & l t ; D i a g r a m O b j e c t K e y & g t ; & l t ; K e y & g t ; T a b l e s \ D i m D a t e \ C o l u m n s \ C a l e n d a r H a l f Y e a r L a b e l & l t ; / K e y & g t ; & l t ; / D i a g r a m O b j e c t K e y & g t ; & l t ; D i a g r a m O b j e c t K e y & g t ; & l t ; K e y & g t ; T a b l e s \ D i m D a t e \ C o l u m n s \ C a l e n d a r Q u a r t e r & l t ; / K e y & g t ; & l t ; / D i a g r a m O b j e c t K e y & g t ; & l t ; D i a g r a m O b j e c t K e y & g t ; & l t ; K e y & g t ; T a b l e s \ D i m D a t e \ C o l u m n s \ C a l e n d a r Q u a r t e r L a b e l & l t ; / K e y & g t ; & l t ; / D i a g r a m O b j e c t K e y & g t ; & l t ; D i a g r a m O b j e c t K e y & g t ; & l t ; K e y & g t ; T a b l e s \ D i m D a t e \ C o l u m n s \ C a l e n d a r M o n t h & l t ; / K e y & g t ; & l t ; / D i a g r a m O b j e c t K e y & g t ; & l t ; D i a g r a m O b j e c t K e y & g t ; & l t ; K e y & g t ; T a b l e s \ D i m D a t e \ C o l u m n s \ C a l e n d a r M o n t h L a b e l & l t ; / K e y & g t ; & l t ; / D i a g r a m O b j e c t K e y & g t ; & l t ; D i a g r a m O b j e c t K e y & g t ; & l t ; K e y & g t ; T a b l e s \ D i m D a t e \ C o l u m n s \ C a l e n d a r W e e k & l t ; / K e y & g t ; & l t ; / D i a g r a m O b j e c t K e y & g t ; & l t ; D i a g r a m O b j e c t K e y & g t ; & l t ; K e y & g t ; T a b l e s \ D i m D a t e \ C o l u m n s \ C a l e n d a r W e e k L a b e l & l t ; / K e y & g t ; & l t ; / D i a g r a m O b j e c t K e y & g t ; & l t ; D i a g r a m O b j e c t K e y & g t ; & l t ; K e y & g t ; T a b l e s \ D i m D a t e \ C o l u m n s \ C a l e n d a r D a y O f W e e k & l t ; / K e y & g t ; & l t ; / D i a g r a m O b j e c t K e y & g t ; & l t ; D i a g r a m O b j e c t K e y & g t ; & l t ; K e y & g t ; T a b l e s \ D i m D a t e \ C o l u m n s \ C a l e n d a r D a y O f W e e k L a b e l & l t ; / K e y & g t ; & l t ; / D i a g r a m O b j e c t K e y & g t ; & l t ; D i a g r a m O b j e c t K e y & g t ; & l t ; K e y & g t ; T a b l e s \ D i m D a t e \ C o l u m n s \ F i s c a l Y e a r & l t ; / K e y & g t ; & l t ; / D i a g r a m O b j e c t K e y & g t ; & l t ; D i a g r a m O b j e c t K e y & g t ; & l t ; K e y & g t ; T a b l e s \ D i m D a t e \ C o l u m n s \ F i s c a l Y e a r L a b e l & l t ; / K e y & g t ; & l t ; / D i a g r a m O b j e c t K e y & g t ; & l t ; D i a g r a m O b j e c t K e y & g t ; & l t ; K e y & g t ; T a b l e s \ D i m D a t e \ C o l u m n s \ F i s c a l H a l f Y e a r & l t ; / K e y & g t ; & l t ; / D i a g r a m O b j e c t K e y & g t ; & l t ; D i a g r a m O b j e c t K e y & g t ; & l t ; K e y & g t ; T a b l e s \ D i m D a t e \ C o l u m n s \ F i s c a l H a l f Y e a r L a b e l & l t ; / K e y & g t ; & l t ; / D i a g r a m O b j e c t K e y & g t ; & l t ; D i a g r a m O b j e c t K e y & g t ; & l t ; K e y & g t ; T a b l e s \ D i m D a t e \ C o l u m n s \ F i s c a l Q u a r t e r & l t ; / K e y & g t ; & l t ; / D i a g r a m O b j e c t K e y & g t ; & l t ; D i a g r a m O b j e c t K e y & g t ; & l t ; K e y & g t ; T a b l e s \ D i m D a t e \ C o l u m n s \ F i s c a l Q u a r t e r L a b e l & l t ; / K e y & g t ; & l t ; / D i a g r a m O b j e c t K e y & g t ; & l t ; D i a g r a m O b j e c t K e y & g t ; & l t ; K e y & g t ; T a b l e s \ D i m D a t e \ C o l u m n s \ F i s c a l M o n t h & l t ; / K e y & g t ; & l t ; / D i a g r a m O b j e c t K e y & g t ; & l t ; D i a g r a m O b j e c t K e y & g t ; & l t ; K e y & g t ; T a b l e s \ D i m D a t e \ C o l u m n s \ F i s c a l M o n t h L a b e l & l t ; / K e y & g t ; & l t ; / D i a g r a m O b j e c t K e y & g t ; & l t ; D i a g r a m O b j e c t K e y & g t ; & l t ; K e y & g t ; T a b l e s \ D i m D a t e \ C o l u m n s \ I s W o r k D a y & l t ; / K e y & g t ; & l t ; / D i a g r a m O b j e c t K e y & g t ; & l t ; D i a g r a m O b j e c t K e y & g t ; & l t ; K e y & g t ; T a b l e s \ D i m D a t e \ C o l u m n s \ I s H o l i d a y & l t ; / K e y & g t ; & l t ; / D i a g r a m O b j e c t K e y & g t ; & l t ; D i a g r a m O b j e c t K e y & g t ; & l t ; K e y & g t ; T a b l e s \ D i m D a t e \ C o l u m n s \ H o l i d a y N a m e & l t ; / K e y & g t ; & l t ; / D i a g r a m O b j e c t K e y & g t ; & l t ; D i a g r a m O b j e c t K e y & g t ; & l t ; K e y & g t ; T a b l e s \ D i m D a t e \ C o l u m n s \ E u r o p e S e a s o n & l t ; / K e y & g t ; & l t ; / D i a g r a m O b j e c t K e y & g t ; & l t ; D i a g r a m O b j e c t K e y & g t ; & l t ; K e y & g t ; T a b l e s \ D i m D a t e \ C o l u m n s \ N o r t h A m e r i c a S e a s o n & l t ; / K e y & g t ; & l t ; / D i a g r a m O b j e c t K e y & g t ; & l t ; D i a g r a m O b j e c t K e y & g t ; & l t ; K e y & g t ; T a b l e s \ D i m D a t e \ C o l u m n s \ A s i a S e a s o n & l t ; / K e y & g t ; & l t ; / D i a g r a m O b j e c t K e y & g t ; & l t ; D i a g r a m O b j e c t K e y & g t ; & l t ; K e y & g t ; T a b l e s \ D i m D a t e \ M e a s u r e s \ S u m   o f   C a l e n d a r Y e a r & l t ; / K e y & g t ; & l t ; / D i a g r a m O b j e c t K e y & g t ; & l t ; D i a g r a m O b j e c t K e y & g t ; & l t ; K e y & g t ; T a b l e s \ D i m D a t e \ S u m   o f   C a l e n d a r Y e a r \ A d d i t i o n a l   I n f o \ I m p l i c i t   C a l c u l a t e d   F i e l d & l t ; / K e y & g t ; & l t ; / D i a g r a m O b j e c t K e y & g t ; & l t ; D i a g r a m O b j e c t K e y & g t ; & l t ; K e y & g t ; T a b l e s \ D i m D a t e \ H i e r a r c h i e s \ D a t e s & l t ; / K e y & g t ; & l t ; / D i a g r a m O b j e c t K e y & g t ; & l t ; D i a g r a m O b j e c t K e y & g t ; & l t ; K e y & g t ; T a b l e s \ D i m D a t e \ H i e r a r c h i e s \ D a t e s \ L e v e l s \ C a l e n d a r Y e a r & l t ; / K e y & g t ; & l t ; / D i a g r a m O b j e c t K e y & g t ; & l t ; D i a g r a m O b j e c t K e y & g t ; & l t ; K e y & g t ; T a b l e s \ D i m D a t e \ H i e r a r c h i e s \ D a t e s \ L e v e l s \ C a l e n d a r Q u a r t e r & l t ; / K e y & g t ; & l t ; / D i a g r a m O b j e c t K e y & g t ; & l t ; D i a g r a m O b j e c t K e y & g t ; & l t ; K e y & g t ; T a b l e s \ D i m D a t e \ H i e r a r c h i e s \ D a t e s \ L e v e l s \ C a l e n d a r M o n t h & l t ; / K e y & g t ; & l t ; / D i a g r a m O b j e c t K e y & g t ; & l t ; D i a g r a m O b j e c t K e y & g t ; & l t ; K e y & g t ; T a b l e s \ D i m D a t e \ H i e r a r c h i e s \ D a t e s \ L e v e l s \ F u l l D a t e L a b e l & l t ; / K e y & g t ; & l t ; / D i a g r a m O b j e c t K e y & g t ; & l t ; D i a g r a m O b j e c t K e y & g t ; & l t ; K e y & g t ; T a b l e s \ D i m P r o d u c t & l t ; / K e y & g t ; & l t ; / D i a g r a m O b j e c t K e y & g t ; & l t ; D i a g r a m O b j e c t K e y & g t ; & l t ; K e y & g t ; T a b l e s \ D i m P r o d u c t \ C o l u m n s \ P r o d u c t K e y & l t ; / K e y & g t ; & l t ; / D i a g r a m O b j e c t K e y & g t ; & l t ; D i a g r a m O b j e c t K e y & g t ; & l t ; K e y & g t ; T a b l e s \ D i m P r o d u c t \ C o l u m n s \ P r o d u c t L a b e l & l t ; / K e y & g t ; & l t ; / D i a g r a m O b j e c t K e y & g t ; & l t ; D i a g r a m O b j e c t K e y & g t ; & l t ; K e y & g t ; T a b l e s \ D i m P r o d u c t \ C o l u m n s \ P r o d u c t N a m e & l t ; / K e y & g t ; & l t ; / D i a g r a m O b j e c t K e y & g t ; & l t ; D i a g r a m O b j e c t K e y & g t ; & l t ; K e y & g t ; T a b l e s \ D i m P r o d u c t \ C o l u m n s \ P r o d u c t D e s c r i p t i o n & l t ; / K e y & g t ; & l t ; / D i a g r a m O b j e c t K e y & g t ; & l t ; D i a g r a m O b j e c t K e y & g t ; & l t ; K e y & g t ; T a b l e s \ D i m P r o d u c t \ C o l u m n s \ P r o d u c t S u b c a t e g o r y K e y & l t ; / K e y & g t ; & l t ; / D i a g r a m O b j e c t K e y & g t ; & l t ; D i a g r a m O b j e c t K e y & g t ; & l t ; K e y & g t ; T a b l e s \ D i m P r o d u c t \ C o l u m n s \ M a n u f a c t u r e r & l t ; / K e y & g t ; & l t ; / D i a g r a m O b j e c t K e y & g t ; & l t ; D i a g r a m O b j e c t K e y & g t ; & l t ; K e y & g t ; T a b l e s \ D i m P r o d u c t \ C o l u m n s \ B r a n d N a m e & l t ; / K e y & g t ; & l t ; / D i a g r a m O b j e c t K e y & g t ; & l t ; D i a g r a m O b j e c t K e y & g t ; & l t ; K e y & g t ; T a b l e s \ D i m P r o d u c t \ C o l u m n s \ U n i t C o s t & l t ; / K e y & g t ; & l t ; / D i a g r a m O b j e c t K e y & g t ; & l t ; D i a g r a m O b j e c t K e y & g t ; & l t ; K e y & g t ; T a b l e s \ D i m P r o d u c t \ C o l u m n s \ U n i t P r i c e & l t ; / K e y & g t ; & l t ; / D i a g r a m O b j e c t K e y & g t ; & l t ; D i a g r a m O b j e c t K e y & g t ; & l t ; K e y & g t ; T a b l e s \ D i m P r o d u c t \ C o l u m n s \ A v a i l a b l e F o r S a l e D a t e & l t ; / K e y & g t ; & l t ; / D i a g r a m O b j e c t K e y & g t ; & l t ; D i a g r a m O b j e c t K e y & g t ; & l t ; K e y & g t ; T a b l e s \ D i m P r o d u c t \ C o l u m n s \ S t o p S a l e D a t e & l t ; / K e y & g t ; & l t ; / D i a g r a m O b j e c t K e y & g t ; & l t ; D i a g r a m O b j e c t K e y & g t ; & l t ; K e y & g t ; T a b l e s \ D i m P r o d u c t \ C o l u m n s \ S t a t u s & l t ; / K e y & g t ; & l t ; / D i a g r a m O b j e c t K e y & g t ; & l t ; D i a g r a m O b j e c t K e y & g t ; & l t ; K e y & g t ; T a b l e s \ D i m P r o d u c t \ C o l u m n s \ I m a g e U R L & l t ; / K e y & g t ; & l t ; / D i a g r a m O b j e c t K e y & g t ; & l t ; D i a g r a m O b j e c t K e y & g t ; & l t ; K e y & g t ; T a b l e s \ D i m P r o d u c t \ C o l u m n s \ P r o d u c t U R L & l t ; / K e y & g t ; & l t ; / D i a g r a m O b j e c t K e y & g t ; & l t ; D i a g r a m O b j e c t K e y & g t ; & l t ; K e y & g t ; T a b l e s \ D i m P r o d u c t \ C o l u m n s \ E T L L o a d I D & l t ; / K e y & g t ; & l t ; / D i a g r a m O b j e c t K e y & g t ; & l t ; D i a g r a m O b j e c t K e y & g t ; & l t ; K e y & g t ; T a b l e s \ D i m P r o d u c t \ C o l u m n s \ L o a d D a t e & l t ; / K e y & g t ; & l t ; / D i a g r a m O b j e c t K e y & g t ; & l t ; D i a g r a m O b j e c t K e y & g t ; & l t ; K e y & g t ; T a b l e s \ D i m P r o d u c t \ C o l u m n s \ U p d a t e D a t e & l t ; / K e y & g t ; & l t ; / D i a g r a m O b j e c t K e y & g t ; & l t ; D i a g r a m O b j e c t K e y & g t ; & l t ; K e y & g t ; T a b l e s \ D i m P r o d u c t \ C o l u m n s \ P r o d u c t   C a t e g o r y & l t ; / K e y & g t ; & l t ; / D i a g r a m O b j e c t K e y & g t ; & l t ; D i a g r a m O b j e c t K e y & g t ; & l t ; K e y & g t ; T a b l e s \ D i m P r o d u c t \ C o l u m n s \ P r o d u c t   S u b c a t e g o r y & l t ; / K e y & g t ; & l t ; / D i a g r a m O b j e c t K e y & g t ; & l t ; D i a g r a m O b j e c t K e y & g t ; & l t ; K e y & g t ; T a b l e s \ D i m P r o d u c t \ H i e r a r c h i e s \ P r o d u c t   C a t e g o r i e s & l t ; / K e y & g t ; & l t ; / D i a g r a m O b j e c t K e y & g t ; & l t ; D i a g r a m O b j e c t K e y & g t ; & l t ; K e y & g t ; T a b l e s \ D i m P r o d u c t \ H i e r a r c h i e s \ P r o d u c t   C a t e g o r i e s \ L e v e l s \ P r o d u c t   C a t e g o r y & l t ; / K e y & g t ; & l t ; / D i a g r a m O b j e c t K e y & g t ; & l t ; D i a g r a m O b j e c t K e y & g t ; & l t ; K e y & g t ; T a b l e s \ D i m P r o d u c t \ H i e r a r c h i e s \ P r o d u c t   C a t e g o r i e s \ L e v e l s \ P r o d u c t   S u b c a t e g o r y & l t ; / K e y & g t ; & l t ; / D i a g r a m O b j e c t K e y & g t ; & l t ; D i a g r a m O b j e c t K e y & g t ; & l t ; K e y & g t ; T a b l e s \ D i m P r o d u c t \ H i e r a r c h i e s \ P r o d u c t   C a t e g o r i e s \ L e v e l s \ P r o d u c t N a m e & l t ; / K e y & g t ; & l t ; / D i a g r a m O b j e c t K e y & g t ; & l t ; D i a g r a m O b j e c t K e y & g t ; & l t ; K e y & g t ; T a b l e s \ D i m P r o d u c t S u b c a t e g o r y & l t ; / K e y & g t ; & l t ; / D i a g r a m O b j e c t K e y & g t ; & l t ; D i a g r a m O b j e c t K e y & g t ; & l t ; K e y & g t ; T a b l e s \ D i m P r o d u c t S u b c a t e g o r y \ C o l u m n s \ P r o d u c t S u b c a t e g o r y K e y & l t ; / K e y & g t ; & l t ; / D i a g r a m O b j e c t K e y & g t ; & l t ; D i a g r a m O b j e c t K e y & g t ; & l t ; K e y & g t ; T a b l e s \ D i m P r o d u c t S u b c a t e g o r y \ C o l u m n s \ P r o d u c t S u b c a t e g o r y L a b e l & l t ; / K e y & g t ; & l t ; / D i a g r a m O b j e c t K e y & g t ; & l t ; D i a g r a m O b j e c t K e y & g t ; & l t ; K e y & g t ; T a b l e s \ D i m P r o d u c t S u b c a t e g o r y \ C o l u m n s \ P r o d u c t S u b c a t e g o r y N a m e & l t ; / K e y & g t ; & l t ; / D i a g r a m O b j e c t K e y & g t ; & l t ; D i a g r a m O b j e c t K e y & g t ; & l t ; K e y & g t ; T a b l e s \ D i m P r o d u c t S u b c a t e g o r y \ C o l u m n s \ P r o d u c t C a t e g o r y K e y & l t ; / K e y & g t ; & l t ; / D i a g r a m O b j e c t K e y & g t ; & l t ; D i a g r a m O b j e c t K e y & g t ; & l t ; K e y & g t ; T a b l e s \ D i m P r o d u c t S u b c a t e g o r y \ C o l u m n s \ E T L L o a d I D & l t ; / K e y & g t ; & l t ; / D i a g r a m O b j e c t K e y & g t ; & l t ; D i a g r a m O b j e c t K e y & g t ; & l t ; K e y & g t ; T a b l e s \ D i m P r o d u c t S u b c a t e g o r y \ C o l u m n s \ L o a d D a t e & l t ; / K e y & g t ; & l t ; / D i a g r a m O b j e c t K e y & g t ; & l t ; D i a g r a m O b j e c t K e y & g t ; & l t ; K e y & g t ; T a b l e s \ D i m P r o d u c t S u b c a t e g o r y \ C o l u m n s \ U p d a t e D a t e & l t ; / K e y & g t ; & l t ; / D i a g r a m O b j e c t K e y & g t ; & l t ; D i a g r a m O b j e c t K e y & g t ; & l t ; K e y & g t ; T a b l e s \ F a c t S a l e s & l t ; / K e y & g t ; & l t ; / D i a g r a m O b j e c t K e y & g t ; & l t ; D i a g r a m O b j e c t K e y & g t ; & l t ; K e y & g t ; T a b l e s \ F a c t S a l e s \ C o l u m n s \ S a l e s K e y & l t ; / K e y & g t ; & l t ; / D i a g r a m O b j e c t K e y & g t ; & l t ; D i a g r a m O b j e c t K e y & g t ; & l t ; K e y & g t ; T a b l e s \ F a c t S a l e s \ C o l u m n s \ D a t e K e y & l t ; / K e y & g t ; & l t ; / D i a g r a m O b j e c t K e y & g t ; & l t ; D i a g r a m O b j e c t K e y & g t ; & l t ; K e y & g t ; T a b l e s \ F a c t S a l e s \ C o l u m n s \ c h a n n e l K e y & l t ; / K e y & g t ; & l t ; / D i a g r a m O b j e c t K e y & g t ; & l t ; D i a g r a m O b j e c t K e y & g t ; & l t ; K e y & g t ; T a b l e s \ F a c t S a l e s \ C o l u m n s \ S t o r e K e y & l t ; / K e y & g t ; & l t ; / D i a g r a m O b j e c t K e y & g t ; & l t ; D i a g r a m O b j e c t K e y & g t ; & l t ; K e y & g t ; T a b l e s \ F a c t S a l e s \ C o l u m n s \ P r o d u c t K e y & l t ; / K e y & g t ; & l t ; / D i a g r a m O b j e c t K e y & g t ; & l t ; D i a g r a m O b j e c t K e y & g t ; & l t ; K e y & g t ; T a b l e s \ F a c t S a l e s \ C o l u m n s \ P r o m o t i o n K e y & l t ; / K e y & g t ; & l t ; / D i a g r a m O b j e c t K e y & g t ; & l t ; D i a g r a m O b j e c t K e y & g t ; & l t ; K e y & g t ; T a b l e s \ F a c t S a l e s \ C o l u m n s \ C u r r e n c y K e y & l t ; / K e y & g t ; & l t ; / D i a g r a m O b j e c t K e y & g t ; & l t ; D i a g r a m O b j e c t K e y & g t ; & l t ; K e y & g t ; T a b l e s \ F a c t S a l e s \ C o l u m n s \ U n i t C o s t & l t ; / K e y & g t ; & l t ; / D i a g r a m O b j e c t K e y & g t ; & l t ; D i a g r a m O b j e c t K e y & g t ; & l t ; K e y & g t ; T a b l e s \ F a c t S a l e s \ C o l u m n s \ U n i t P r i c e & l t ; / K e y & g t ; & l t ; / D i a g r a m O b j e c t K e y & g t ; & l t ; D i a g r a m O b j e c t K e y & g t ; & l t ; K e y & g t ; T a b l e s \ F a c t S a l e s \ C o l u m n s \ S a l e s Q u a n t i t y & l t ; / K e y & g t ; & l t ; / D i a g r a m O b j e c t K e y & g t ; & l t ; D i a g r a m O b j e c t K e y & g t ; & l t ; K e y & g t ; T a b l e s \ F a c t S a l e s \ C o l u m n s \ R e t u r n Q u a n t i t y & l t ; / K e y & g t ; & l t ; / D i a g r a m O b j e c t K e y & g t ; & l t ; D i a g r a m O b j e c t K e y & g t ; & l t ; K e y & g t ; T a b l e s \ F a c t S a l e s \ C o l u m n s \ R e t u r n A m o u n t & l t ; / K e y & g t ; & l t ; / D i a g r a m O b j e c t K e y & g t ; & l t ; D i a g r a m O b j e c t K e y & g t ; & l t ; K e y & g t ; T a b l e s \ F a c t S a l e s \ C o l u m n s \ D i s c o u n t Q u a n t i t y & l t ; / K e y & g t ; & l t ; / D i a g r a m O b j e c t K e y & g t ; & l t ; D i a g r a m O b j e c t K e y & g t ; & l t ; K e y & g t ; T a b l e s \ F a c t S a l e s \ C o l u m n s \ D i s c o u n t A m o u n t & l t ; / K e y & g t ; & l t ; / D i a g r a m O b j e c t K e y & g t ; & l t ; D i a g r a m O b j e c t K e y & g t ; & l t ; K e y & g t ; T a b l e s \ F a c t S a l e s \ C o l u m n s \ T o t a l C o s t & l t ; / K e y & g t ; & l t ; / D i a g r a m O b j e c t K e y & g t ; & l t ; D i a g r a m O b j e c t K e y & g t ; & l t ; K e y & g t ; T a b l e s \ F a c t S a l e s \ C o l u m n s \ S a l e s A m o u n t & l t ; / K e y & g t ; & l t ; / D i a g r a m O b j e c t K e y & g t ; & l t ; D i a g r a m O b j e c t K e y & g t ; & l t ; K e y & g t ; T a b l e s \ F a c t S a l e s \ C o l u m n s \ E T L L o a d I D & l t ; / K e y & g t ; & l t ; / D i a g r a m O b j e c t K e y & g t ; & l t ; D i a g r a m O b j e c t K e y & g t ; & l t ; K e y & g t ; T a b l e s \ F a c t S a l e s \ C o l u m n s \ L o a d D a t e & l t ; / K e y & g t ; & l t ; / D i a g r a m O b j e c t K e y & g t ; & l t ; D i a g r a m O b j e c t K e y & g t ; & l t ; K e y & g t ; T a b l e s \ F a c t S a l e s \ C o l u m n s \ U p d a t e D a t e & l t ; / K e y & g t ; & l t ; / D i a g r a m O b j e c t K e y & g t ; & l t ; D i a g r a m O b j e c t K e y & g t ; & l t ; K e y & g t ; T a b l e s \ F a c t S a l e s \ C o l u m n s \ T o t a l P r o f i t & l t ; / K e y & g t ; & l t ; / D i a g r a m O b j e c t K e y & g t ; & l t ; D i a g r a m O b j e c t K e y & g t ; & l t ; K e y & g t ; T a b l e s \ F a c t S a l e s \ M e a s u r e s \ S u m   o f   S a l e s A m o u n t & l t ; / K e y & g t ; & l t ; / D i a g r a m O b j e c t K e y & g t ; & l t ; D i a g r a m O b j e c t K e y & g t ; & l t ; K e y & g t ; T a b l e s \ F a c t S a l e s \ S u m   o f   S a l e s A m o u n t \ A d d i t i o n a l   I n f o \ I m p l i c i t   C a l c u l a t e d   F i e l d & l t ; / K e y & g t ; & l t ; / D i a g r a m O b j e c t K e y & g t ; & l t ; D i a g r a m O b j e c t K e y & g t ; & l t ; K e y & g t ; T a b l e s \ F a c t S a l e s \ M e a s u r e s \ S u m   o f   T o t a l P r o f i t & l t ; / K e y & g t ; & l t ; / D i a g r a m O b j e c t K e y & g t ; & l t ; D i a g r a m O b j e c t K e y & g t ; & l t ; K e y & g t ; T a b l e s \ F a c t S a l e s \ S u m   o f   T o t a l P r o f i t \ A d d i t i o n a l   I n f o \ I m p l i c i t   C a l c u l a t e d   F i e l d & l t ; / K e y & g t ; & l t ; / D i a g r a m O b j e c t K e y & g t ; & l t ; D i a g r a m O b j e c t K e y & g t ; & l t ; K e y & g t ; T a b l e s \ F a c t S a l e s \ M e a s u r e s \ S u m   o f   S a l e s Q u a n t i t y & l t ; / K e y & g t ; & l t ; / D i a g r a m O b j e c t K e y & g t ; & l t ; D i a g r a m O b j e c t K e y & g t ; & l t ; K e y & g t ; T a b l e s \ F a c t S a l e s \ S u m   o f   S a l e s Q u a n t i t y \ A d d i t i o n a l   I n f o \ I m p l i c i t   C a l c u l a t e d   F i e l d & l t ; / K e y & g t ; & l t ; / D i a g r a m O b j e c t K e y & g t ; & l t ; D i a g r a m O b j e c t K e y & g t ; & l t ; K e y & g t ; T a b l e s \ P r o d u c t C a t e g o r y & l t ; / K e y & g t ; & l t ; / D i a g r a m O b j e c t K e y & g t ; & l t ; D i a g r a m O b j e c t K e y & g t ; & l t ; K e y & g t ; T a b l e s \ P r o d u c t C a t e g o r y \ C o l u m n s \ P r o d u c t C a t e g o r y K e y & l t ; / K e y & g t ; & l t ; / D i a g r a m O b j e c t K e y & g t ; & l t ; D i a g r a m O b j e c t K e y & g t ; & l t ; K e y & g t ; T a b l e s \ P r o d u c t C a t e g o r y \ C o l u m n s \ P r o d u c t C a t e g o r y L a b e l & l t ; / K e y & g t ; & l t ; / D i a g r a m O b j e c t K e y & g t ; & l t ; D i a g r a m O b j e c t K e y & g t ; & l t ; K e y & g t ; T a b l e s \ P r o d u c t C a t e g o r y \ C o l u m n s \ P r o d u c t C a t e g o r y N a m e & l t ; / K e y & g t ; & l t ; / D i a g r a m O b j e c t K e y & g t ; & l t ; D i a g r a m O b j e c t K e y & g t ; & l t ; K e y & g t ; T a b l e s \ P r o d u c t C a t e g o r y \ C o l u m n s \ P r o d u c t C a t e g o r y D e s c r i p t i o n & l t ; / K e y & g t ; & l t ; / D i a g r a m O b j e c t K e y & g t ; & l t ; D i a g r a m O b j e c t K e y & g t ; & l t ; K e y & g t ; T a b l e s \ G e o g r a p h y & l t ; / K e y & g t ; & l t ; / D i a g r a m O b j e c t K e y & g t ; & l t ; D i a g r a m O b j e c t K e y & g t ; & l t ; K e y & g t ; T a b l e s \ G e o g r a p h y \ C o l u m n s \ G e o g r a p h y K e y & l t ; / K e y & g t ; & l t ; / D i a g r a m O b j e c t K e y & g t ; & l t ; D i a g r a m O b j e c t K e y & g t ; & l t ; K e y & g t ; T a b l e s \ G e o g r a p h y \ C o l u m n s \ G e o g r a p h y T y p e & l t ; / K e y & g t ; & l t ; / D i a g r a m O b j e c t K e y & g t ; & l t ; D i a g r a m O b j e c t K e y & g t ; & l t ; K e y & g t ; T a b l e s \ G e o g r a p h y \ C o l u m n s \ C o n t i n e n t N a m e & l t ; / K e y & g t ; & l t ; / D i a g r a m O b j e c t K e y & g t ; & l t ; D i a g r a m O b j e c t K e y & g t ; & l t ; K e y & g t ; T a b l e s \ G e o g r a p h y \ C o l u m n s \ C i t y N a m e & l t ; / K e y & g t ; & l t ; / D i a g r a m O b j e c t K e y & g t ; & l t ; D i a g r a m O b j e c t K e y & g t ; & l t ; K e y & g t ; T a b l e s \ G e o g r a p h y \ C o l u m n s \ S t a t e P r o v i n c e N a m e & l t ; / K e y & g t ; & l t ; / D i a g r a m O b j e c t K e y & g t ; & l t ; D i a g r a m O b j e c t K e y & g t ; & l t ; K e y & g t ; T a b l e s \ G e o g r a p h y \ C o l u m n s \ R e g i o n C o u n t r y N a m e & l t ; / K e y & g t ; & l t ; / D i a g r a m O b j e c t K e y & g t ; & l t ; D i a g r a m O b j e c t K e y & g t ; & l t ; K e y & g t ; T a b l e s \ G e o g r a p h y \ C o l u m n s \ G e o m e t r y & l t ; / K e y & g t ; & l t ; / D i a g r a m O b j e c t K e y & g t ; & l t ; D i a g r a m O b j e c t K e y & g t ; & l t ; K e y & g t ; T a b l e s \ G e o g r a p h y \ C o l u m n s \ E T L L o a d I D & l t ; / K e y & g t ; & l t ; / D i a g r a m O b j e c t K e y & g t ; & l t ; D i a g r a m O b j e c t K e y & g t ; & l t ; K e y & g t ; T a b l e s \ G e o g r a p h y \ C o l u m n s \ L o a d D a t e & l t ; / K e y & g t ; & l t ; / D i a g r a m O b j e c t K e y & g t ; & l t ; D i a g r a m O b j e c t K e y & g t ; & l t ; K e y & g t ; T a b l e s \ G e o g r a p h y \ C o l u m n s \ U p d a t e D a t e & l t ; / K e y & g t ; & l t ; / D i a g r a m O b j e c t K e y & g t ; & l t ; D i a g r a m O b j e c t K e y & g t ; & l t ; K e y & g t ; T a b l e s \ S t o r e s & l t ; / K e y & g t ; & l t ; / D i a g r a m O b j e c t K e y & g t ; & l t ; D i a g r a m O b j e c t K e y & g t ; & l t ; K e y & g t ; T a b l e s \ S t o r e s \ C o l u m n s \ S t o r e K e y & l t ; / K e y & g t ; & l t ; / D i a g r a m O b j e c t K e y & g t ; & l t ; D i a g r a m O b j e c t K e y & g t ; & l t ; K e y & g t ; T a b l e s \ S t o r e s \ C o l u m n s \ G e o g r a p h y K e y & l t ; / K e y & g t ; & l t ; / D i a g r a m O b j e c t K e y & g t ; & l t ; D i a g r a m O b j e c t K e y & g t ; & l t ; K e y & g t ; T a b l e s \ S t o r e s \ C o l u m n s \ S t o r e M a n a g e r & l t ; / K e y & g t ; & l t ; / D i a g r a m O b j e c t K e y & g t ; & l t ; D i a g r a m O b j e c t K e y & g t ; & l t ; K e y & g t ; T a b l e s \ S t o r e s \ C o l u m n s \ S t o r e T y p e & l t ; / K e y & g t ; & l t ; / D i a g r a m O b j e c t K e y & g t ; & l t ; D i a g r a m O b j e c t K e y & g t ; & l t ; K e y & g t ; T a b l e s \ S t o r e s \ C o l u m n s \ S t o r e N a m e & l t ; / K e y & g t ; & l t ; / D i a g r a m O b j e c t K e y & g t ; & l t ; D i a g r a m O b j e c t K e y & g t ; & l t ; K e y & g t ; T a b l e s \ S t o r e s \ C o l u m n s \ S t o r e D e s c r i p t i o n & l t ; / K e y & g t ; & l t ; / D i a g r a m O b j e c t K e y & g t ; & l t ; D i a g r a m O b j e c t K e y & g t ; & l t ; K e y & g t ; T a b l e s \ S t o r e s \ C o l u m n s \ S t a t u s & l t ; / K e y & g t ; & l t ; / D i a g r a m O b j e c t K e y & g t ; & l t ; D i a g r a m O b j e c t K e y & g t ; & l t ; K e y & g t ; T a b l e s \ S t o r e s \ C o l u m n s \ O p e n D a t e & l t ; / K e y & g t ; & l t ; / D i a g r a m O b j e c t K e y & g t ; & l t ; D i a g r a m O b j e c t K e y & g t ; & l t ; K e y & g t ; T a b l e s \ S t o r e s \ C o l u m n s \ C l o s e D a t e & l t ; / K e y & g t ; & l t ; / D i a g r a m O b j e c t K e y & g t ; & l t ; D i a g r a m O b j e c t K e y & g t ; & l t ; K e y & g t ; T a b l e s \ S t o r e s \ C o l u m n s \ E n t i t y K e y & l t ; / K e y & g t ; & l t ; / D i a g r a m O b j e c t K e y & g t ; & l t ; D i a g r a m O b j e c t K e y & g t ; & l t ; K e y & g t ; T a b l e s \ S t o r e s \ C o l u m n s \ Z i p C o d e & l t ; / K e y & g t ; & l t ; / D i a g r a m O b j e c t K e y & g t ; & l t ; D i a g r a m O b j e c t K e y & g t ; & l t ; K e y & g t ; T a b l e s \ S t o r e s \ C o l u m n s \ Z i p C o d e E x t e n s i o n & l t ; / K e y & g t ; & l t ; / D i a g r a m O b j e c t K e y & g t ; & l t ; D i a g r a m O b j e c t K e y & g t ; & l t ; K e y & g t ; T a b l e s \ S t o r e s \ C o l u m n s \ S t o r e P h o n e & l t ; / K e y & g t ; & l t ; / D i a g r a m O b j e c t K e y & g t ; & l t ; D i a g r a m O b j e c t K e y & g t ; & l t ; K e y & g t ; T a b l e s \ S t o r e s \ C o l u m n s \ S t o r e F a x & l t ; / K e y & g t ; & l t ; / D i a g r a m O b j e c t K e y & g t ; & l t ; D i a g r a m O b j e c t K e y & g t ; & l t ; K e y & g t ; T a b l e s \ S t o r e s \ C o l u m n s \ A d d r e s s L i n e 1 & l t ; / K e y & g t ; & l t ; / D i a g r a m O b j e c t K e y & g t ; & l t ; D i a g r a m O b j e c t K e y & g t ; & l t ; K e y & g t ; T a b l e s \ S t o r e s \ C o l u m n s \ A d d r e s s L i n e 2 & l t ; / K e y & g t ; & l t ; / D i a g r a m O b j e c t K e y & g t ; & l t ; D i a g r a m O b j e c t K e y & g t ; & l t ; K e y & g t ; T a b l e s \ S t o r e s \ C o l u m n s \ C l o s e R e a s o n & l t ; / K e y & g t ; & l t ; / D i a g r a m O b j e c t K e y & g t ; & l t ; D i a g r a m O b j e c t K e y & g t ; & l t ; K e y & g t ; T a b l e s \ S t o r e s \ C o l u m n s \ E m p l o y e e C o u n t & l t ; / K e y & g t ; & l t ; / D i a g r a m O b j e c t K e y & g t ; & l t ; D i a g r a m O b j e c t K e y & g t ; & l t ; K e y & g t ; T a b l e s \ S t o r e s \ C o l u m n s \ S e l l i n g A r e a S i z e & l t ; / K e y & g t ; & l t ; / D i a g r a m O b j e c t K e y & g t ; & l t ; D i a g r a m O b j e c t K e y & g t ; & l t ; K e y & g t ; T a b l e s \ S t o r e s \ C o l u m n s \ L a s t R e m o d e l D a t e & l t ; / K e y & g t ; & l t ; / D i a g r a m O b j e c t K e y & g t ; & l t ; D i a g r a m O b j e c t K e y & g t ; & l t ; K e y & g t ; T a b l e s \ S t o r e s \ C o l u m n s \ G e o L o c a t i o n & l t ; / K e y & g t ; & l t ; / D i a g r a m O b j e c t K e y & g t ; & l t ; D i a g r a m O b j e c t K e y & g t ; & l t ; K e y & g t ; T a b l e s \ S t o r e s \ C o l u m n s \ G e o m e t r y & l t ; / K e y & g t ; & l t ; / D i a g r a m O b j e c t K e y & g t ; & l t ; D i a g r a m O b j e c t K e y & g t ; & l t ; K e y & g t ; T a b l e s \ S t o r e s \ C o l u m n s \ E T L L o a d I D & l t ; / K e y & g t ; & l t ; / D i a g r a m O b j e c t K e y & g t ; & l t ; D i a g r a m O b j e c t K e y & g t ; & l t ; K e y & g t ; T a b l e s \ S t o r e s \ C o l u m n s \ L o a d D a t e & l t ; / K e y & g t ; & l t ; / D i a g r a m O b j e c t K e y & g t ; & l t ; D i a g r a m O b j e c t K e y & g t ; & l t ; K e y & g t ; T a b l e s \ S t o r e s \ C o l u m n s \ U p d a t e D a t e & l t ; / K e y & g t ; & l t ; / D i a g r a m O b j e c t K e y & g t ; & l t ; D i a g r a m O b j e c t K e y & g t ; & l t ; K e y & g t ; T a b l e s \ S h i p p i n g C o s t s & l t ; / K e y & g t ; & l t ; / D i a g r a m O b j e c t K e y & g t ; & l t ; D i a g r a m O b j e c t K e y & g t ; & l t ; K e y & g t ; T a b l e s \ S h i p p i n g C o s t s \ C o l u m n s \ D i s t r i b u t i o n   C e n t e r & l t ; / K e y & g t ; & l t ; / D i a g r a m O b j e c t K e y & g t ; & l t ; D i a g r a m O b j e c t K e y & g t ; & l t ; K e y & g t ; T a b l e s \ S h i p p i n g C o s t s \ C o l u m n s \ S t a t e / P r o v i n c e & l t ; / K e y & g t ; & l t ; / D i a g r a m O b j e c t K e y & g t ; & l t ; D i a g r a m O b j e c t K e y & g t ; & l t ; K e y & g t ; T a b l e s \ S h i p p i n g C o s t s \ C o l u m n s \ S h i p p i n g   C o s t & l t ; / K e y & g t ; & l t ; / D i a g r a m O b j e c t K e y & g t ; & l t ; D i a g r a m O b j e c t K e y & g t ; & l t ; K e y & g t ; T a b l e s \ S h i p p i n g C o s t s \ M e a s u r e s \ S u m   o f   S h i p p i n g   C o s t & l t ; / K e y & g t ; & l t ; / D i a g r a m O b j e c t K e y & g t ; & l t ; D i a g r a m O b j e c t K e y & g t ; & l t ; K e y & g t ; T a b l e s \ S h i p p i n g C o s t s \ S u m   o f   S h i p p i n g   C o s t \ A d d i t i o n a l   I n f o \ I m p l i c i t   C a l c u l a t e d   F i e l d & l t ; / K e y & g t ; & l t ; / D i a g r a m O b j e c t K e y & g t ; & l t ; D i a g r a m O b j e c t K e y & g t ; & l t ; K e y & g t ; R e l a t i o n s h i p s \ & a m p ; l t ; T a b l e s \ D i m P r o d u c t \ C o l u m n s \ P r o d u c t S u b c a t e g o r y K e y & a m p ; g t ; - & a m p ; l t ; T a b l e s \ D i m P r o d u c t S u b c a t e g o r y \ C o l u m n s \ P r o d u c t S u b c a t e g o r y K e y & a m p ; g t ; & l t ; / K e y & g t ; & l t ; / D i a g r a m O b j e c t K e y & g t ; & l t ; D i a g r a m O b j e c t K e y & g t ; & l t ; K e y & g t ; R e l a t i o n s h i p s \ & a m p ; l t ; T a b l e s \ D i m P r o d u c t \ C o l u m n s \ P r o d u c t S u b c a t e g o r y K e y & a m p ; g t ; - & a m p ; l t ; T a b l e s \ D i m P r o d u c t S u b c a t e g o r y \ C o l u m n s \ P r o d u c t S u b c a t e g o r y K e y & a m p ; g t ; \ F K & l t ; / K e y & g t ; & l t ; / D i a g r a m O b j e c t K e y & g t ; & l t ; D i a g r a m O b j e c t K e y & g t ; & l t ; K e y & g t ; R e l a t i o n s h i p s \ & a m p ; l t ; T a b l e s \ D i m P r o d u c t \ C o l u m n s \ P r o d u c t S u b c a t e g o r y K e y & a m p ; g t ; - & a m p ; l t ; T a b l e s \ D i m P r o d u c t S u b c a t e g o r y \ C o l u m n s \ P r o d u c t S u b c a t e g o r y K e y & a m p ; g t ; \ P K & l t ; / K e y & g t ; & l t ; / D i a g r a m O b j e c t K e y & g t ; & l t ; D i a g r a m O b j e c t K e y & g t ; & l t ; K e y & g t ; R e l a t i o n s h i p s \ & a m p ; l t ; T a b l e s \ D i m P r o d u c t S u b c a t e g o r y \ C o l u m n s \ P r o d u c t C a t e g o r y K e y & a m p ; g t ; - & a m p ; l t ; T a b l e s \ P r o d u c t C a t e g o r y \ C o l u m n s \ P r o d u c t C a t e g o r y K e y & a m p ; g t ; & l t ; / K e y & g t ; & l t ; / D i a g r a m O b j e c t K e y & g t ; & l t ; D i a g r a m O b j e c t K e y & g t ; & l t ; K e y & g t ; R e l a t i o n s h i p s \ & a m p ; l t ; T a b l e s \ D i m P r o d u c t S u b c a t e g o r y \ C o l u m n s \ P r o d u c t C a t e g o r y K e y & a m p ; g t ; - & a m p ; l t ; T a b l e s \ P r o d u c t C a t e g o r y \ C o l u m n s \ P r o d u c t C a t e g o r y K e y & a m p ; g t ; \ F K & l t ; / K e y & g t ; & l t ; / D i a g r a m O b j e c t K e y & g t ; & l t ; D i a g r a m O b j e c t K e y & g t ; & l t ; K e y & g t ; R e l a t i o n s h i p s \ & a m p ; l t ; T a b l e s \ D i m P r o d u c t S u b c a t e g o r y \ C o l u m n s \ P r o d u c t C a t e g o r y K e y & a m p ; g t ; - & a m p ; l t ; T a b l e s \ P r o d u c t C a t e g o r y \ C o l u m n s \ P r o d u c t C a t e g o r y K e y & a m p ; g t ; \ P K & l t ; / K e y & g t ; & l t ; / D i a g r a m O b j e c t K e y & g t ; & l t ; D i a g r a m O b j e c t K e y & g t ; & l t ; K e y & g t ; R e l a t i o n s h i p s \ & a m p ; l t ; T a b l e s \ F a c t S a l e s \ C o l u m n s \ c h a n n e l K e y & a m p ; g t ; - & a m p ; l t ; T a b l e s \ D i m C h a n n e l \ C o l u m n s \ C h a n n e l K e y & a m p ; g t ; & l t ; / K e y & g t ; & l t ; / D i a g r a m O b j e c t K e y & g t ; & l t ; D i a g r a m O b j e c t K e y & g t ; & l t ; K e y & g t ; R e l a t i o n s h i p s \ & a m p ; l t ; T a b l e s \ F a c t S a l e s \ C o l u m n s \ c h a n n e l K e y & a m p ; g t ; - & a m p ; l t ; T a b l e s \ D i m C h a n n e l \ C o l u m n s \ C h a n n e l K e y & a m p ; g t ; \ F K & l t ; / K e y & g t ; & l t ; / D i a g r a m O b j e c t K e y & g t ; & l t ; D i a g r a m O b j e c t K e y & g t ; & l t ; K e y & g t ; R e l a t i o n s h i p s \ & a m p ; l t ; T a b l e s \ F a c t S a l e s \ C o l u m n s \ c h a n n e l K e y & a m p ; g t ; - & a m p ; l t ; T a b l e s \ D i m C h a n n e l \ C o l u m n s \ C h a n n e l K e y & a m p ; g t ; \ P K & l t ; / K e y & g t ; & l t ; / D i a g r a m O b j e c t K e y & g t ; & l t ; D i a g r a m O b j e c t K e y & g t ; & l t ; K e y & g t ; R e l a t i o n s h i p s \ & a m p ; l t ; T a b l e s \ F a c t S a l e s \ C o l u m n s \ D a t e K e y & a m p ; g t ; - & a m p ; l t ; T a b l e s \ D i m D a t e \ C o l u m n s \ D a t e k e y & a m p ; g t ; & l t ; / K e y & g t ; & l t ; / D i a g r a m O b j e c t K e y & g t ; & l t ; D i a g r a m O b j e c t K e y & g t ; & l t ; K e y & g t ; R e l a t i o n s h i p s \ & a m p ; l t ; T a b l e s \ F a c t S a l e s \ C o l u m n s \ D a t e K e y & a m p ; g t ; - & a m p ; l t ; T a b l e s \ D i m D a t e \ C o l u m n s \ D a t e k e y & a m p ; g t ; \ F K & l t ; / K e y & g t ; & l t ; / D i a g r a m O b j e c t K e y & g t ; & l t ; D i a g r a m O b j e c t K e y & g t ; & l t ; K e y & g t ; R e l a t i o n s h i p s \ & a m p ; l t ; T a b l e s \ F a c t S a l e s \ C o l u m n s \ D a t e K e y & a m p ; g t ; - & a m p ; l t ; T a b l e s \ D i m D a t e \ C o l u m n s \ D a t e k e y & a m p ; g t ; \ P K & l t ; / K e y & g t ; & l t ; / D i a g r a m O b j e c t K e y & g t ; & l t ; D i a g r a m O b j e c t K e y & g t ; & l t ; K e y & g t ; R e l a t i o n s h i p s \ & a m p ; l t ; T a b l e s \ F a c t S a l e s \ C o l u m n s \ P r o d u c t K e y & a m p ; g t ; - & a m p ; l t ; T a b l e s \ D i m P r o d u c t \ C o l u m n s \ P r o d u c t K e y & a m p ; g t ; & l t ; / K e y & g t ; & l t ; / D i a g r a m O b j e c t K e y & g t ; & l t ; D i a g r a m O b j e c t K e y & g t ; & l t ; K e y & g t ; R e l a t i o n s h i p s \ & a m p ; l t ; T a b l e s \ F a c t S a l e s \ C o l u m n s \ P r o d u c t K e y & a m p ; g t ; - & a m p ; l t ; T a b l e s \ D i m P r o d u c t \ C o l u m n s \ P r o d u c t K e y & a m p ; g t ; \ F K & l t ; / K e y & g t ; & l t ; / D i a g r a m O b j e c t K e y & g t ; & l t ; D i a g r a m O b j e c t K e y & g t ; & l t ; K e y & g t ; R e l a t i o n s h i p s \ & a m p ; l t ; T a b l e s \ F a c t S a l e s \ C o l u m n s \ P r o d u c t K e y & a m p ; g t ; - & a m p ; l t ; T a b l e s \ D i m P r o d u c t \ C o l u m n s \ P r o d u c t K e y & a m p ; g t ; \ P K & l t ; / K e y & g t ; & l t ; / D i a g r a m O b j e c t K e y & g t ; & l t ; D i a g r a m O b j e c t K e y & g t ; & l t ; K e y & g t ; R e l a t i o n s h i p s \ & a m p ; l t ; T a b l e s \ F a c t S a l e s \ C o l u m n s \ S t o r e K e y & a m p ; g t ; - & a m p ; l t ; T a b l e s \ S t o r e s \ C o l u m n s \ S t o r e K e y & a m p ; g t ; & l t ; / K e y & g t ; & l t ; / D i a g r a m O b j e c t K e y & g t ; & l t ; D i a g r a m O b j e c t K e y & g t ; & l t ; K e y & g t ; R e l a t i o n s h i p s \ & a m p ; l t ; T a b l e s \ F a c t S a l e s \ C o l u m n s \ S t o r e K e y & a m p ; g t ; - & a m p ; l t ; T a b l e s \ S t o r e s \ C o l u m n s \ S t o r e K e y & a m p ; g t ; \ F K & l t ; / K e y & g t ; & l t ; / D i a g r a m O b j e c t K e y & g t ; & l t ; D i a g r a m O b j e c t K e y & g t ; & l t ; K e y & g t ; R e l a t i o n s h i p s \ & a m p ; l t ; T a b l e s \ F a c t S a l e s \ C o l u m n s \ S t o r e K e y & a m p ; g t ; - & a m p ; l t ; T a b l e s \ S t o r e s \ C o l u m n s \ S t o r e K e y & a m p ; g t ; \ P K & l t ; / K e y & g t ; & l t ; / D i a g r a m O b j e c t K e y & g t ; & l t ; D i a g r a m O b j e c t K e y & g t ; & l t ; K e y & g t ; R e l a t i o n s h i p s \ & a m p ; l t ; T a b l e s \ S t o r e s \ C o l u m n s \ G e o g r a p h y K e y & a m p ; g t ; - & a m p ; l t ; T a b l e s \ G e o g r a p h y \ C o l u m n s \ G e o g r a p h y K e y & a m p ; g t ; & l t ; / K e y & g t ; & l t ; / D i a g r a m O b j e c t K e y & g t ; & l t ; D i a g r a m O b j e c t K e y & g t ; & l t ; K e y & g t ; R e l a t i o n s h i p s \ & a m p ; l t ; T a b l e s \ S t o r e s \ C o l u m n s \ G e o g r a p h y K e y & a m p ; g t ; - & a m p ; l t ; T a b l e s \ G e o g r a p h y \ C o l u m n s \ G e o g r a p h y K e y & a m p ; g t ; \ F K & l t ; / K e y & g t ; & l t ; / D i a g r a m O b j e c t K e y & g t ; & l t ; D i a g r a m O b j e c t K e y & g t ; & l t ; K e y & g t ; R e l a t i o n s h i p s \ & a m p ; l t ; T a b l e s \ S t o r e s \ C o l u m n s \ G e o g r a p h y K e y & a m p ; g t ; - & a m p ; l t ; T a b l e s \ G e o g r a p h y \ C o l u m n s \ G e o g r a p h y K e y & a m p ; g t ; \ P K & l t ; / K e y & g t ; & l t ; / D i a g r a m O b j e c t K e y & g t ; & l t ; / A l l K e y s & g t ; & l t ; S e l e c t e d K e y s & g t ; & l t ; D i a g r a m O b j e c t K e y & g t ; & l t ; K e y & g t ; T a b l e s \ S t o r e s & 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8 5 & 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A c t i o n s \ A d d   t o   a   H i e r a r c h y   i n   T a b l e   D i m D a t e & l t ; / K e y & g t ; & l t ; / a : K e y & g t ; & l t ; a : V a l u e   i : t y p e = " D i a g r a m D i s p l a y V i e w S t a t e I D i a g r a m A c t i o n " / & g t ; & l t ; / a : K e y V a l u e O f D i a g r a m O b j e c t K e y a n y T y p e z b w N T n L X & g t ; & l t ; a : K e y V a l u e O f D i a g r a m O b j e c t K e y a n y T y p e z b w N T n L X & g t ; & l t ; a : K e y & g t ; & l t ; K e y & g t ; A c t i o n s \ A d d   t o   h i e r a r c h y   F o r   & a m p ; l t ; T a b l e s \ D i m D a t e \ H i e r a r c h i e s \ D a t e s & a m p ; g t ; & l t ; / K e y & g t ; & l t ; / a : K e y & g t ; & l t ; a : V a l u e   i : t y p e = " D i a g r a m D i s p l a y V i e w S t a t e I D i a g r a m A c t i o n " / & g t ; & l t ; / a : K e y V a l u e O f D i a g r a m O b j e c t K e y a n y T y p e z b w N T n L X & g t ; & l t ; a : K e y V a l u e O f D i a g r a m O b j e c t K e y a n y T y p e z b w N T n L X & g t ; & l t ; a : K e y & g t ; & l t ; K e y & g t ; A c t i o n s \ M o v e   t o   a   H i e r a r c h y   i n   T a b l e   D i m D a t e & l t ; / K e y & g t ; & l t ; / a : K e y & g t ; & l t ; a : V a l u e   i : t y p e = " D i a g r a m D i s p l a y V i e w S t a t e I D i a g r a m A c t i o n " / & g t ; & l t ; / a : K e y V a l u e O f D i a g r a m O b j e c t K e y a n y T y p e z b w N T n L X & g t ; & l t ; a : K e y V a l u e O f D i a g r a m O b j e c t K e y a n y T y p e z b w N T n L X & g t ; & l t ; a : K e y & g t ; & l t ; K e y & g t ; A c t i o n s \ M o v e   i n t o   h i e r a r c h y   F o r   & a m p ; l t ; T a b l e s \ D i m D a t e \ H i e r a r c h i e s \ D a t e s & a m p ; g t ; & l t ; / K e y & g t ; & l t ; / a : K e y & g t ; & l t ; a : V a l u e   i : t y p e = " D i a g r a m D i s p l a y V i e w S t a t e I D i a g r a m A c t i o n " / & g t ; & l t ; / a : K e y V a l u e O f D i a g r a m O b j e c t K e y a n y T y p e z b w N T n L X & g t ; & l t ; a : K e y V a l u e O f D i a g r a m O b j e c t K e y a n y T y p e z b w N T n L X & g t ; & l t ; a : K e y & g t ; & l t ; K e y & g t ; A c t i o n s \ A d d   t o   a   H i e r a r c h y   i n   T a b l e   D i m P r o d u c t & l t ; / K e y & g t ; & l t ; / a : K e y & g t ; & l t ; a : V a l u e   i : t y p e = " D i a g r a m D i s p l a y V i e w S t a t e I D i a g r a m A c t i o n " / & g t ; & l t ; / a : K e y V a l u e O f D i a g r a m O b j e c t K e y a n y T y p e z b w N T n L X & g t ; & l t ; a : K e y V a l u e O f D i a g r a m O b j e c t K e y a n y T y p e z b w N T n L X & g t ; & l t ; a : K e y & g t ; & l t ; K e y & g t ; A c t i o n s \ A d d   t o   h i e r a r c h y   F o r   & a m p ; l t ; T a b l e s \ D i m P r o d u c t \ H i e r a r c h i e s \ P r o d u c t   C a t e g o r i e s & a m p ; g t ; & l t ; / K e y & g t ; & l t ; / a : K e y & g t ; & l t ; a : V a l u e   i : t y p e = " D i a g r a m D i s p l a y V i e w S t a t e I D i a g r a m A c t i o n " / & g t ; & l t ; / a : K e y V a l u e O f D i a g r a m O b j e c t K e y a n y T y p e z b w N T n L X & g t ; & l t ; a : K e y V a l u e O f D i a g r a m O b j e c t K e y a n y T y p e z b w N T n L X & g t ; & l t ; a : K e y & g t ; & l t ; K e y & g t ; A c t i o n s \ M o v e   t o   a   H i e r a r c h y   i n   T a b l e   D i m P r o d u c t & l t ; / K e y & g t ; & l t ; / a : K e y & g t ; & l t ; a : V a l u e   i : t y p e = " D i a g r a m D i s p l a y V i e w S t a t e I D i a g r a m A c t i o n " / & g t ; & l t ; / a : K e y V a l u e O f D i a g r a m O b j e c t K e y a n y T y p e z b w N T n L X & g t ; & l t ; a : K e y V a l u e O f D i a g r a m O b j e c t K e y a n y T y p e z b w N T n L X & g t ; & l t ; a : K e y & g t ; & l t ; K e y & g t ; A c t i o n s \ M o v e   i n t o   h i e r a r c h y   F o r   & a m p ; l t ; T a b l e s \ D i m P r o d u c t \ H i e r a r c h i e s \ P r o d u c t   C a t e g o r i e s & a m p ; g t ; & l t ; / K e y & g t ; & l t ; / a : K e y & g t ; & l t ; a : V a l u e 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 T a g s \ T a b l e s \ & a m p ; l t ; T a b l e s \ D i m C h a n n e l & a m p ; g t ; & l t ; / K e y & g t ; & l t ; / a : K e y & g t ; & l t ; a : V a l u e   i : t y p e = " D i a g r a m D i s p l a y T a g V i e w S t a t e " & g t ; & l t ; I s N o t F i l t e r e d O u t & g t ; t r u e & l t ; / I s N o t F i l t e r e d O u t & g t ; & l t ; / a : V a l u e & g t ; & l t ; / a : K e y V a l u e O f D i a g r a m O b j e c t K e y a n y T y p e z b w N T n L X & g t ; & l t ; a : K e y V a l u e O f D i a g r a m O b j e c t K e y a n y T y p e z b w N T n L X & g t ; & l t ; a : K e y & g t ; & l t ; K e y & g t ; D y n a m i c   T a g s \ T a b l e s \ & a m p ; l t ; T a b l e s \ D i m D a t e & a m p ; g t ; & l t ; / K e y & g t ; & l t ; / a : K e y & g t ; & l t ; a : V a l u e   i : t y p e = " D i a g r a m D i s p l a y T a g V i e w S t a t e " & g t ; & l t ; I s N o t F i l t e r e d O u t & g t ; t r u e & l t ; / I s N o t F i l t e r e d O u t & g t ; & l t ; / a : V a l u e & g t ; & l t ; / a : K e y V a l u e O f D i a g r a m O b j e c t K e y a n y T y p e z b w N T n L X & g t ; & l t ; a : K e y V a l u e O f D i a g r a m O b j e c t K e y a n y T y p e z b w N T n L X & g t ; & l t ; a : K e y & g t ; & l t ; K e y & g t ; D y n a m i c   T a g s \ H i e r a r c h i e s \ & a m p ; l t ; T a b l e s \ D i m D a t e \ H i e r a r c h i e s \ D a t e s & a m p ; g t ; & l t ; / K e y & g t ; & l t ; / a : K e y & g t ; & l t ; a : V a l u e   i : t y p e = " D i a g r a m D i s p l a y T a g V i e w S t a t e " & g t ; & l t ; I s N o t F i l t e r e d O u t & g t ; t r u e & l t ; / I s N o t F i l t e r e d O u t & g t ; & l t ; / a : V a l u e & g t ; & l t ; / a : K e y V a l u e O f D i a g r a m O b j e c t K e y a n y T y p e z b w N T n L X & g t ; & l t ; a : K e y V a l u e O f D i a g r a m O b j e c t K e y a n y T y p e z b w N T n L X & g t ; & l t ; a : K e y & g t ; & l t ; K e y & g t ; D y n a m i c   T a g s \ T a b l e s \ & a m p ; l t ; T a b l e s \ D i m P r o d u c t & a m p ; g t ; & l t ; / K e y & g t ; & l t ; / a : K e y & g t ; & l t ; a : V a l u e   i : t y p e = " D i a g r a m D i s p l a y T a g V i e w S t a t e " & g t ; & l t ; I s N o t F i l t e r e d O u t & g t ; t r u e & l t ; / I s N o t F i l t e r e d O u t & g t ; & l t ; / a : V a l u e & g t ; & l t ; / a : K e y V a l u e O f D i a g r a m O b j e c t K e y a n y T y p e z b w N T n L X & g t ; & l t ; a : K e y V a l u e O f D i a g r a m O b j e c t K e y a n y T y p e z b w N T n L X & g t ; & l t ; a : K e y & g t ; & l t ; K e y & g t ; D y n a m i c   T a g s \ H i e r a r c h i e s \ & a m p ; l t ; T a b l e s \ D i m P r o d u c t \ H i e r a r c h i e s \ P r o d u c t   C a t e g o r i e s & a m p ; g t ; & l t ; / K e y & g t ; & l t ; / a : K e y & g t ; & l t ; a : V a l u e   i : t y p e = " D i a g r a m D i s p l a y T a g V i e w S t a t e " & g t ; & l t ; I s N o t F i l t e r e d O u t & g t ; t r u e & l t ; / I s N o t F i l t e r e d O u t & g t ; & l t ; / a : V a l u e & g t ; & l t ; / a : K e y V a l u e O f D i a g r a m O b j e c t K e y a n y T y p e z b w N T n L X & g t ; & l t ; a : K e y V a l u e O f D i a g r a m O b j e c t K e y a n y T y p e z b w N T n L X & g t ; & l t ; a : K e y & g t ; & l t ; K e y & g t ; D y n a m i c   T a g s \ T a b l e s \ & a m p ; l t ; T a b l e s \ D i m P r o d u c t S u b c a t e g o r y & a m p ; g t ; & l t ; / K e y & g t ; & l t ; / a : K e y & g t ; & l t ; a : V a l u e   i : t y p e = " D i a g r a m D i s p l a y T a g V i e w S t a t e " & g t ; & l t ; I s N o t F i l t e r e d O u t & g t ; t r u e & l t ; / I s N o t F i l t e r e d O u t & g t ; & l t ; / a : V a l u e & g t ; & l t ; / a : K e y V a l u e O f D i a g r a m O b j e c t K e y a n y T y p e z b w N T n L X & g t ; & l t ; a : K e y V a l u e O f D i a g r a m O b j e c t K e y a n y T y p e z b w N T n L X & g t ; & l t ; a : K e y & g t ; & l t ; K e y & g t ; D y n a m i c   T a g s \ T a b l e s \ & a m p ; l t ; T a b l e s \ F a c t S a l e s & a m p ; g t ; & l t ; / K e y & g t ; & l t ; / a : K e y & g t ; & l t ; a : V a l u e   i : t y p e = " D i a g r a m D i s p l a y T a g V i e w S t a t e " & g t ; & l t ; I s N o t F i l t e r e d O u t & g t ; t r u e & l t ; / I s N o t F i l t e r e d O u t & g t ; & l t ; / a : V a l u e & g t ; & l t ; / a : K e y V a l u e O f D i a g r a m O b j e c t K e y a n y T y p e z b w N T n L X & g t ; & l t ; a : K e y V a l u e O f D i a g r a m O b j e c t K e y a n y T y p e z b w N T n L X & g t ; & l t ; a : K e y & g t ; & l t ; K e y & g t ; D y n a m i c   T a g s \ T a b l e s \ & a m p ; l t ; T a b l e s \ P r o d u c t C a t e g o r y & a m p ; g t ; & l t ; / K e y & g t ; & l t ; / a : K e y & g t ; & l t ; a : V a l u e   i : t y p e = " D i a g r a m D i s p l a y T a g V i e w S t a t e " & g t ; & l t ; I s N o t F i l t e r e d O u t & g t ; t r u e & l t ; / I s N o t F i l t e r e d O u t & g t ; & l t ; / a : V a l u e & g t ; & l t ; / a : K e y V a l u e O f D i a g r a m O b j e c t K e y a n y T y p e z b w N T n L X & g t ; & l t ; a : K e y V a l u e O f D i a g r a m O b j e c t K e y a n y T y p e z b w N T n L X & g t ; & l t ; a : K e y & g t ; & l t ; K e y & g t ; D y n a m i c   T a g s \ T a b l e s \ & a m p ; l t ; T a b l e s \ G e o g r a p h y & a m p ; g t ; & l t ; / K e y & g t ; & l t ; / a : K e y & g t ; & l t ; a : V a l u e   i : t y p e = " D i a g r a m D i s p l a y T a g V i e w S t a t e " & g t ; & l t ; I s N o t F i l t e r e d O u t & g t ; t r u e & l t ; / I s N o t F i l t e r e d O u t & g t ; & l t ; / a : V a l u e & g t ; & l t ; / a : K e y V a l u e O f D i a g r a m O b j e c t K e y a n y T y p e z b w N T n L X & g t ; & l t ; a : K e y V a l u e O f D i a g r a m O b j e c t K e y a n y T y p e z b w N T n L X & g t ; & l t ; a : K e y & g t ; & l t ; K e y & g t ; D y n a m i c   T a g s \ T a b l e s \ & a m p ; l t ; T a b l e s \ S t o r e s & a m p ; g t ; & l t ; / K e y & g t ; & l t ; / a : K e y & g t ; & l t ; a : V a l u e   i : t y p e = " D i a g r a m D i s p l a y T a g V i e w S t a t e " & g t ; & l t ; I s N o t F i l t e r e d O u t & g t ; t r u e & l t ; / I s N o t F i l t e r e d O u t & g t ; & l t ; / a : V a l u e & g t ; & l t ; / a : K e y V a l u e O f D i a g r a m O b j e c t K e y a n y T y p e z b w N T n L X & g t ; & l t ; a : K e y V a l u e O f D i a g r a m O b j e c t K e y a n y T y p e z b w N T n L X & g t ; & l t ; a : K e y & g t ; & l t ; K e y & g t ; D y n a m i c   T a g s \ T a b l e s \ & a m p ; l t ; T a b l e s \ S h i p p i n g C o s t s & a m p ; g t ; & l t ; / K e y & g t ; & l t ; / a : K e y & g t ; & l t ; a : V a l u e   i : t y p e = " D i a g r a m D i s p l a y T a g V i e w S t a t e " & g t ; & l t ; I s N o t F i l t e r e d O u t & g t ; t r u e & l t ; / I s N o t F i l t e r e d O u t & g t ; & l t ; / a : V a l u e & g t ; & l t ; / a : K e y V a l u e O f D i a g r a m O b j e c t K e y a n y T y p e z b w N T n L X & g t ; & l t ; a : K e y V a l u e O f D i a g r a m O b j e c t K e y a n y T y p e z b w N T n L X & g t ; & l t ; a : K e y & g t ; & l t ; K e y & g t ; T a b l e s \ D i m C h a n n e l & l t ; / K e y & g t ; & l t ; / a : K e y & g t ; & l t ; a : V a l u e   i : t y p e = " D i a g r a m D i s p l a y N o d e V i e w S t a t e " & g t ; & l t ; H e i g h t & g t ; 1 5 0 & l t ; / H e i g h t & g t ; & l t ; I s E x p a n d e d & g t ; t r u e & l t ; / I s E x p a n d e d & g t ; & l t ; L a y e d O u t & g t ; t r u e & l t ; / L a y e d O u t & g t ; & l t ; L e f t & g t ; 5 8 7 . 3 7 1 7 9 7 7 4 6 9 4 0 1 6 & l t ; / L e f t & g t ; & l t ; W i d t h & g t ; 2 0 0 & l t ; / W i d t h & g t ; & l t ; / a : V a l u e & g t ; & l t ; / a : K e y V a l u e O f D i a g r a m O b j e c t K e y a n y T y p e z b w N T n L X & g t ; & l t ; a : K e y V a l u e O f D i a g r a m O b j e c t K e y a n y T y p e z b w N T n L X & g t ; & l t ; a : K e y & g t ; & l t ; K e y & g t ; T a b l e s \ D i m C h a n n e l \ C o l u m n s \ C h a n n e l K e y & l t ; / K e y & g t ; & l t ; / a : K e y & g t ; & l t ; a : V a l u e   i : t y p e = " D i a g r a m D i s p l a y N o d e V i e w S t a t e " & g t ; & l t ; H e i g h t & g t ; 1 5 0 & l t ; / H e i g h t & g t ; & l t ; I s E x p a n d e d & g t ; t r u e & l t ; / I s E x p a n d e d & g t ; & l t ; W i d t h & g t ; 2 0 0 & l t ; / W i d t h & g t ; & l t ; / a : V a l u e & g t ; & l t ; / a : K e y V a l u e O f D i a g r a m O b j e c t K e y a n y T y p e z b w N T n L X & g t ; & l t ; a : K e y V a l u e O f D i a g r a m O b j e c t K e y a n y T y p e z b w N T n L X & g t ; & l t ; a : K e y & g t ; & l t ; K e y & g t ; T a b l e s \ D i m C h a n n e l \ C o l u m n s \ C h a n n e l L a b e l & l t ; / K e y & g t ; & l t ; / a : K e y & g t ; & l t ; a : V a l u e   i : t y p e = " D i a g r a m D i s p l a y N o d e V i e w S t a t e " & g t ; & l t ; H e i g h t & g t ; 1 5 0 & l t ; / H e i g h t & g t ; & l t ; I s E x p a n d e d & g t ; t r u e & l t ; / I s E x p a n d e d & g t ; & l t ; W i d t h & g t ; 2 0 0 & l t ; / W i d t h & g t ; & l t ; / a : V a l u e & g t ; & l t ; / a : K e y V a l u e O f D i a g r a m O b j e c t K e y a n y T y p e z b w N T n L X & g t ; & l t ; a : K e y V a l u e O f D i a g r a m O b j e c t K e y a n y T y p e z b w N T n L X & g t ; & l t ; a : K e y & g t ; & l t ; K e y & g t ; T a b l e s \ D i m C h a n n e l \ C o l u m n s \ C h a n n e l N a m e & l t ; / K e y & g t ; & l t ; / a : K e y & g t ; & l t ; a : V a l u e   i : t y p e = " D i a g r a m D i s p l a y N o d e V i e w S t a t e " & g t ; & l t ; H e i g h t & g t ; 1 5 0 & l t ; / H e i g h t & g t ; & l t ; I s E x p a n d e d & g t ; t r u e & l t ; / I s E x p a n d e d & g t ; & l t ; W i d t h & g t ; 2 0 0 & l t ; / W i d t h & g t ; & l t ; / a : V a l u e & g t ; & l t ; / a : K e y V a l u e O f D i a g r a m O b j e c t K e y a n y T y p e z b w N T n L X & g t ; & l t ; a : K e y V a l u e O f D i a g r a m O b j e c t K e y a n y T y p e z b w N T n L X & g t ; & l t ; a : K e y & g t ; & l t ; K e y & g t ; T a b l e s \ D i m C h a n n e l \ C o l u m n s \ C h a n n e l D e s c r i p t i o n & l t ; / K e y & g t ; & l t ; / a : K e y & g t ; & l t ; a : V a l u e   i : t y p e = " D i a g r a m D i s p l a y N o d e V i e w S t a t e " & g t ; & l t ; H e i g h t & g t ; 1 5 0 & l t ; / H e i g h t & g t ; & l t ; I s E x p a n d e d & g t ; t r u e & l t ; / I s E x p a n d e d & g t ; & l t ; W i d t h & g t ; 2 0 0 & l t ; / W i d t h & g t ; & l t ; / a : V a l u e & g t ; & l t ; / a : K e y V a l u e O f D i a g r a m O b j e c t K e y a n y T y p e z b w N T n L X & g t ; & l t ; a : K e y V a l u e O f D i a g r a m O b j e c t K e y a n y T y p e z b w N T n L X & g t ; & l t ; a : K e y & g t ; & l t ; K e y & g t ; T a b l e s \ D i m C h a n n e l \ C o l u m n s \ E T L L o a d I D & l t ; / K e y & g t ; & l t ; / a : K e y & g t ; & l t ; a : V a l u e   i : t y p e = " D i a g r a m D i s p l a y N o d e V i e w S t a t e " & g t ; & l t ; H e i g h t & g t ; 1 5 0 & l t ; / H e i g h t & g t ; & l t ; I s E x p a n d e d & g t ; t r u e & l t ; / I s E x p a n d e d & g t ; & l t ; W i d t h & g t ; 2 0 0 & l t ; / W i d t h & g t ; & l t ; / a : V a l u e & g t ; & l t ; / a : K e y V a l u e O f D i a g r a m O b j e c t K e y a n y T y p e z b w N T n L X & g t ; & l t ; a : K e y V a l u e O f D i a g r a m O b j e c t K e y a n y T y p e z b w N T n L X & g t ; & l t ; a : K e y & g t ; & l t ; K e y & g t ; T a b l e s \ D i m C h a n n e l \ C o l u m n s \ L o a d D a t e & l t ; / K e y & g t ; & l t ; / a : K e y & g t ; & l t ; a : V a l u e   i : t y p e = " D i a g r a m D i s p l a y N o d e V i e w S t a t e " & g t ; & l t ; H e i g h t & g t ; 1 5 0 & l t ; / H e i g h t & g t ; & l t ; I s E x p a n d e d & g t ; t r u e & l t ; / I s E x p a n d e d & g t ; & l t ; W i d t h & g t ; 2 0 0 & l t ; / W i d t h & g t ; & l t ; / a : V a l u e & g t ; & l t ; / a : K e y V a l u e O f D i a g r a m O b j e c t K e y a n y T y p e z b w N T n L X & g t ; & l t ; a : K e y V a l u e O f D i a g r a m O b j e c t K e y a n y T y p e z b w N T n L X & g t ; & l t ; a : K e y & g t ; & l t ; K e y & g t ; T a b l e s \ D i m C h a n n e l \ C o l u m n s \ U p d a t e D a t e & l t ; / K e y & g t ; & l t ; / a : K e y & g t ; & l t ; a : V a l u e   i : t y p e = " D i a g r a m D i s p l a y N o d e V i e w S t a t e " & g t ; & l t ; H e i g h t & g t ; 1 5 0 & l t ; / H e i g h t & g t ; & l t ; I s E x p a n d e d & g t ; t r u e & l t ; / I s E x p a n d e d & g t ; & l t ; W i d t h & g t ; 2 0 0 & l t ; / W i d t h & g t ; & l t ; / a : V a l u e & g t ; & l t ; / a : K e y V a l u e O f D i a g r a m O b j e c t K e y a n y T y p e z b w N T n L X & g t ; & l t ; a : K e y V a l u e O f D i a g r a m O b j e c t K e y a n y T y p e z b w N T n L X & g t ; & l t ; a : K e y & g t ; & l t ; K e y & g t ; T a b l e s \ D i m D a t e & l t ; / K e y & g t ; & l t ; / a : K e y & g t ; & l t ; a : V a l u e   i : t y p e = " D i a g r a m D i s p l a y N o d e V i e w S t a t e " & g t ; & l t ; H e i g h t & g t ; 2 1 8 . 8 2 3 5 2 9 4 1 1 7 6 5 2 1 & l t ; / H e i g h t & g t ; & l t ; I s E x p a n d e d & g t ; t r u e & l t ; / I s E x p a n d e d & g t ; & l t ; L a y e d O u t & g t ; t r u e & l t ; / L a y e d O u t & g t ; & l t ; L e f t & g t ; 8 4 6 . 6 3 7 5 6 9 2 0 1 2 4 0 2 4 & l t ; / L e f t & g t ; & l t ; T a b I n d e x & g t ; 2 & l t ; / T a b I n d e x & g t ; & l t ; T o p & g t ; 1 7 3 . 6 4 7 0 5 8 8 2 3 5 2 9 3 9 & l t ; / T o p & g t ; & l t ; W i d t h & g t ; 2 0 1 . 1 7 6 4 7 0 5 8 8 2 3 5 8 2 & l t ; / W i d t h & g t ; & l t ; / a : V a l u e & g t ; & l t ; / a : K e y V a l u e O f D i a g r a m O b j e c t K e y a n y T y p e z b w N T n L X & g t ; & l t ; a : K e y V a l u e O f D i a g r a m O b j e c t K e y a n y T y p e z b w N T n L X & g t ; & l t ; a : K e y & g t ; & l t ; K e y & g t ; T a b l e s \ D i m D a t e \ C o l u m n s \ D a t e k e y & l t ; / K e y & g t ; & l t ; / a : K e y & g t ; & l t ; a : V a l u e   i : t y p e = " D i a g r a m D i s p l a y N o d e V i e w S t a t e " & g t ; & l t ; H e i g h t & g t ; 1 5 0 & l t ; / H e i g h t & g t ; & l t ; I s E x p a n d e d & g t ; t r u e & l t ; / I s E x p a n d e d & g t ; & l t ; W i d t h & g t ; 2 0 0 & l t ; / W i d t h & g t ; & l t ; / a : V a l u e & g t ; & l t ; / a : K e y V a l u e O f D i a g r a m O b j e c t K e y a n y T y p e z b w N T n L X & g t ; & l t ; a : K e y V a l u e O f D i a g r a m O b j e c t K e y a n y T y p e z b w N T n L X & g t ; & l t ; a : K e y & g t ; & l t ; K e y & g t ; T a b l e s \ D i m D a t e \ C o l u m n s \ F u l l D a t e L a b e l & l t ; / K e y & g t ; & l t ; / a : K e y & g t ; & l t ; a : V a l u e   i : t y p e = " D i a g r a m D i s p l a y N o d e V i e w S t a t e " & g t ; & l t ; H e i g h t & g t ; 1 5 0 & l t ; / H e i g h t & g t ; & l t ; I s E x p a n d e d & g t ; t r u e & l t ; / I s E x p a n d e d & g t ; & l t ; W i d t h & g t ; 2 0 0 & l t ; / W i d t h & g t ; & l t ; / a : V a l u e & g t ; & l t ; / a : K e y V a l u e O f D i a g r a m O b j e c t K e y a n y T y p e z b w N T n L X & g t ; & l t ; a : K e y V a l u e O f D i a g r a m O b j e c t K e y a n y T y p e z b w N T n L X & g t ; & l t ; a : K e y & g t ; & l t ; K e y & g t ; T a b l e s \ D i m D a t e \ C o l u m n s \ D a t e D e s c r i p t i o n & l t ; / K e y & g t ; & l t ; / a : K e y & g t ; & l t ; a : V a l u e   i : t y p e = " D i a g r a m D i s p l a y N o d e V i e w S t a t e " & g t ; & l t ; H e i g h t & g t ; 1 5 0 & l t ; / H e i g h t & g t ; & l t ; I s E x p a n d e d & g t ; t r u e & l t ; / I s E x p a n d e d & g t ; & l t ; W i d t h & g t ; 2 0 0 & l t ; / W i d t h & g t ; & l t ; / a : V a l u e & g t ; & l t ; / a : K e y V a l u e O f D i a g r a m O b j e c t K e y a n y T y p e z b w N T n L X & g t ; & l t ; a : K e y V a l u e O f D i a g r a m O b j e c t K e y a n y T y p e z b w N T n L X & g t ; & l t ; a : K e y & g t ; & l t ; K e y & g t ; T a b l e s \ D i m D a t e \ C o l u m n s \ C a l e n d a r Y e a r & l t ; / K e y & g t ; & l t ; / a : K e y & g t ; & l t ; a : V a l u e   i : t y p e = " D i a g r a m D i s p l a y N o d e V i e w S t a t e " & g t ; & l t ; H e i g h t & g t ; 1 5 0 & l t ; / H e i g h t & g t ; & l t ; I s E x p a n d e d & g t ; t r u e & l t ; / I s E x p a n d e d & g t ; & l t ; W i d t h & g t ; 2 0 0 & l t ; / W i d t h & g t ; & l t ; / a : V a l u e & g t ; & l t ; / a : K e y V a l u e O f D i a g r a m O b j e c t K e y a n y T y p e z b w N T n L X & g t ; & l t ; a : K e y V a l u e O f D i a g r a m O b j e c t K e y a n y T y p e z b w N T n L X & g t ; & l t ; a : K e y & g t ; & l t ; K e y & g t ; T a b l e s \ D i m D a t e \ C o l u m n s \ C a l e n d a r Y e a r L a b e l & l t ; / K e y & g t ; & l t ; / a : K e y & g t ; & l t ; a : V a l u e   i : t y p e = " D i a g r a m D i s p l a y N o d e V i e w S t a t e " & g t ; & l t ; H e i g h t & g t ; 1 5 0 & l t ; / H e i g h t & g t ; & l t ; I s E x p a n d e d & g t ; t r u e & l t ; / I s E x p a n d e d & g t ; & l t ; W i d t h & g t ; 2 0 0 & l t ; / W i d t h & g t ; & l t ; / a : V a l u e & g t ; & l t ; / a : K e y V a l u e O f D i a g r a m O b j e c t K e y a n y T y p e z b w N T n L X & g t ; & l t ; a : K e y V a l u e O f D i a g r a m O b j e c t K e y a n y T y p e z b w N T n L X & g t ; & l t ; a : K e y & g t ; & l t ; K e y & g t ; T a b l e s \ D i m D a t e \ C o l u m n s \ C a l e n d a r H a l f Y e a r & l t ; / K e y & g t ; & l t ; / a : K e y & g t ; & l t ; a : V a l u e   i : t y p e = " D i a g r a m D i s p l a y N o d e V i e w S t a t e " & g t ; & l t ; H e i g h t & g t ; 1 5 0 & l t ; / H e i g h t & g t ; & l t ; I s E x p a n d e d & g t ; t r u e & l t ; / I s E x p a n d e d & g t ; & l t ; W i d t h & g t ; 2 0 0 & l t ; / W i d t h & g t ; & l t ; / a : V a l u e & g t ; & l t ; / a : K e y V a l u e O f D i a g r a m O b j e c t K e y a n y T y p e z b w N T n L X & g t ; & l t ; a : K e y V a l u e O f D i a g r a m O b j e c t K e y a n y T y p e z b w N T n L X & g t ; & l t ; a : K e y & g t ; & l t ; K e y & g t ; T a b l e s \ D i m D a t e \ C o l u m n s \ C a l e n d a r H a l f Y e a r L a b e l & l t ; / K e y & g t ; & l t ; / a : K e y & g t ; & l t ; a : V a l u e   i : t y p e = " D i a g r a m D i s p l a y N o d e V i e w S t a t e " & g t ; & l t ; H e i g h t & g t ; 1 5 0 & l t ; / H e i g h t & g t ; & l t ; I s E x p a n d e d & g t ; t r u e & l t ; / I s E x p a n d e d & g t ; & l t ; W i d t h & g t ; 2 0 0 & l t ; / W i d t h & g t ; & l t ; / a : V a l u e & g t ; & l t ; / a : K e y V a l u e O f D i a g r a m O b j e c t K e y a n y T y p e z b w N T n L X & g t ; & l t ; a : K e y V a l u e O f D i a g r a m O b j e c t K e y a n y T y p e z b w N T n L X & g t ; & l t ; a : K e y & g t ; & l t ; K e y & g t ; T a b l e s \ D i m D a t e \ C o l u m n s \ C a l e n d a r Q u a r t e r & l t ; / K e y & g t ; & l t ; / a : K e y & g t ; & l t ; a : V a l u e   i : t y p e = " D i a g r a m D i s p l a y N o d e V i e w S t a t e " & g t ; & l t ; H e i g h t & g t ; 1 5 0 & l t ; / H e i g h t & g t ; & l t ; I s E x p a n d e d & g t ; t r u e & l t ; / I s E x p a n d e d & g t ; & l t ; W i d t h & g t ; 2 0 0 & l t ; / W i d t h & g t ; & l t ; / a : V a l u e & g t ; & l t ; / a : K e y V a l u e O f D i a g r a m O b j e c t K e y a n y T y p e z b w N T n L X & g t ; & l t ; a : K e y V a l u e O f D i a g r a m O b j e c t K e y a n y T y p e z b w N T n L X & g t ; & l t ; a : K e y & g t ; & l t ; K e y & g t ; T a b l e s \ D i m D a t e \ C o l u m n s \ C a l e n d a r Q u a r t e r L a b e l & l t ; / K e y & g t ; & l t ; / a : K e y & g t ; & l t ; a : V a l u e   i : t y p e = " D i a g r a m D i s p l a y N o d e V i e w S t a t e " & g t ; & l t ; H e i g h t & g t ; 1 5 0 & l t ; / H e i g h t & g t ; & l t ; I s E x p a n d e d & g t ; t r u e & l t ; / I s E x p a n d e d & g t ; & l t ; W i d t h & g t ; 2 0 0 & l t ; / W i d t h & g t ; & l t ; / a : V a l u e & g t ; & l t ; / a : K e y V a l u e O f D i a g r a m O b j e c t K e y a n y T y p e z b w N T n L X & g t ; & l t ; a : K e y V a l u e O f D i a g r a m O b j e c t K e y a n y T y p e z b w N T n L X & g t ; & l t ; a : K e y & g t ; & l t ; K e y & g t ; T a b l e s \ D i m D a t e \ C o l u m n s \ C a l e n d a r M o n t h & l t ; / K e y & g t ; & l t ; / a : K e y & g t ; & l t ; a : V a l u e   i : t y p e = " D i a g r a m D i s p l a y N o d e V i e w S t a t e " & g t ; & l t ; H e i g h t & g t ; 1 5 0 & l t ; / H e i g h t & g t ; & l t ; I s E x p a n d e d & g t ; t r u e & l t ; / I s E x p a n d e d & g t ; & l t ; W i d t h & g t ; 2 0 0 & l t ; / W i d t h & g t ; & l t ; / a : V a l u e & g t ; & l t ; / a : K e y V a l u e O f D i a g r a m O b j e c t K e y a n y T y p e z b w N T n L X & g t ; & l t ; a : K e y V a l u e O f D i a g r a m O b j e c t K e y a n y T y p e z b w N T n L X & g t ; & l t ; a : K e y & g t ; & l t ; K e y & g t ; T a b l e s \ D i m D a t e \ C o l u m n s \ C a l e n d a r M o n t h L a b e l & l t ; / K e y & g t ; & l t ; / a : K e y & g t ; & l t ; a : V a l u e   i : t y p e = " D i a g r a m D i s p l a y N o d e V i e w S t a t e " & g t ; & l t ; H e i g h t & g t ; 1 5 0 & l t ; / H e i g h t & g t ; & l t ; I s E x p a n d e d & g t ; t r u e & l t ; / I s E x p a n d e d & g t ; & l t ; W i d t h & g t ; 2 0 0 & l t ; / W i d t h & g t ; & l t ; / a : V a l u e & g t ; & l t ; / a : K e y V a l u e O f D i a g r a m O b j e c t K e y a n y T y p e z b w N T n L X & g t ; & l t ; a : K e y V a l u e O f D i a g r a m O b j e c t K e y a n y T y p e z b w N T n L X & g t ; & l t ; a : K e y & g t ; & l t ; K e y & g t ; T a b l e s \ D i m D a t e \ C o l u m n s \ C a l e n d a r W e e k & l t ; / K e y & g t ; & l t ; / a : K e y & g t ; & l t ; a : V a l u e   i : t y p e = " D i a g r a m D i s p l a y N o d e V i e w S t a t e " & g t ; & l t ; H e i g h t & g t ; 1 5 0 & l t ; / H e i g h t & g t ; & l t ; I s E x p a n d e d & g t ; t r u e & l t ; / I s E x p a n d e d & g t ; & l t ; W i d t h & g t ; 2 0 0 & l t ; / W i d t h & g t ; & l t ; / a : V a l u e & g t ; & l t ; / a : K e y V a l u e O f D i a g r a m O b j e c t K e y a n y T y p e z b w N T n L X & g t ; & l t ; a : K e y V a l u e O f D i a g r a m O b j e c t K e y a n y T y p e z b w N T n L X & g t ; & l t ; a : K e y & g t ; & l t ; K e y & g t ; T a b l e s \ D i m D a t e \ C o l u m n s \ C a l e n d a r W e e k L a b e l & l t ; / K e y & g t ; & l t ; / a : K e y & g t ; & l t ; a : V a l u e   i : t y p e = " D i a g r a m D i s p l a y N o d e V i e w S t a t e " & g t ; & l t ; H e i g h t & g t ; 1 5 0 & l t ; / H e i g h t & g t ; & l t ; I s E x p a n d e d & g t ; t r u e & l t ; / I s E x p a n d e d & g t ; & l t ; W i d t h & g t ; 2 0 0 & l t ; / W i d t h & g t ; & l t ; / a : V a l u e & g t ; & l t ; / a : K e y V a l u e O f D i a g r a m O b j e c t K e y a n y T y p e z b w N T n L X & g t ; & l t ; a : K e y V a l u e O f D i a g r a m O b j e c t K e y a n y T y p e z b w N T n L X & g t ; & l t ; a : K e y & g t ; & l t ; K e y & g t ; T a b l e s \ D i m D a t e \ C o l u m n s \ C a l e n d a r D a y O f W e e k & l t ; / K e y & g t ; & l t ; / a : K e y & g t ; & l t ; a : V a l u e   i : t y p e = " D i a g r a m D i s p l a y N o d e V i e w S t a t e " & g t ; & l t ; H e i g h t & g t ; 1 5 0 & l t ; / H e i g h t & g t ; & l t ; I s E x p a n d e d & g t ; t r u e & l t ; / I s E x p a n d e d & g t ; & l t ; W i d t h & g t ; 2 0 0 & l t ; / W i d t h & g t ; & l t ; / a : V a l u e & g t ; & l t ; / a : K e y V a l u e O f D i a g r a m O b j e c t K e y a n y T y p e z b w N T n L X & g t ; & l t ; a : K e y V a l u e O f D i a g r a m O b j e c t K e y a n y T y p e z b w N T n L X & g t ; & l t ; a : K e y & g t ; & l t ; K e y & g t ; T a b l e s \ D i m D a t e \ C o l u m n s \ C a l e n d a r D a y O f W e e k L a b e l & l t ; / K e y & g t ; & l t ; / a : K e y & g t ; & l t ; a : V a l u e   i : t y p e = " D i a g r a m D i s p l a y N o d e V i e w S t a t e " & g t ; & l t ; H e i g h t & g t ; 1 5 0 & l t ; / H e i g h t & g t ; & l t ; I s E x p a n d e d & g t ; t r u e & l t ; / I s E x p a n d e d & g t ; & l t ; W i d t h & g t ; 2 0 0 & l t ; / W i d t h & g t ; & l t ; / a : V a l u e & g t ; & l t ; / a : K e y V a l u e O f D i a g r a m O b j e c t K e y a n y T y p e z b w N T n L X & g t ; & l t ; a : K e y V a l u e O f D i a g r a m O b j e c t K e y a n y T y p e z b w N T n L X & g t ; & l t ; a : K e y & g t ; & l t ; K e y & g t ; T a b l e s \ D i m D a t e \ C o l u m n s \ F i s c a l Y e a r & l t ; / K e y & g t ; & l t ; / a : K e y & g t ; & l t ; a : V a l u e   i : t y p e = " D i a g r a m D i s p l a y N o d e V i e w S t a t e " & g t ; & l t ; H e i g h t & g t ; 1 5 0 & l t ; / H e i g h t & g t ; & l t ; I s E x p a n d e d & g t ; t r u e & l t ; / I s E x p a n d e d & g t ; & l t ; W i d t h & g t ; 2 0 0 & l t ; / W i d t h & g t ; & l t ; / a : V a l u e & g t ; & l t ; / a : K e y V a l u e O f D i a g r a m O b j e c t K e y a n y T y p e z b w N T n L X & g t ; & l t ; a : K e y V a l u e O f D i a g r a m O b j e c t K e y a n y T y p e z b w N T n L X & g t ; & l t ; a : K e y & g t ; & l t ; K e y & g t ; T a b l e s \ D i m D a t e \ C o l u m n s \ F i s c a l Y e a r L a b e l & l t ; / K e y & g t ; & l t ; / a : K e y & g t ; & l t ; a : V a l u e   i : t y p e = " D i a g r a m D i s p l a y N o d e V i e w S t a t e " & g t ; & l t ; H e i g h t & g t ; 1 5 0 & l t ; / H e i g h t & g t ; & l t ; I s E x p a n d e d & g t ; t r u e & l t ; / I s E x p a n d e d & g t ; & l t ; W i d t h & g t ; 2 0 0 & l t ; / W i d t h & g t ; & l t ; / a : V a l u e & g t ; & l t ; / a : K e y V a l u e O f D i a g r a m O b j e c t K e y a n y T y p e z b w N T n L X & g t ; & l t ; a : K e y V a l u e O f D i a g r a m O b j e c t K e y a n y T y p e z b w N T n L X & g t ; & l t ; a : K e y & g t ; & l t ; K e y & g t ; T a b l e s \ D i m D a t e \ C o l u m n s \ F i s c a l H a l f Y e a r & l t ; / K e y & g t ; & l t ; / a : K e y & g t ; & l t ; a : V a l u e   i : t y p e = " D i a g r a m D i s p l a y N o d e V i e w S t a t e " & g t ; & l t ; H e i g h t & g t ; 1 5 0 & l t ; / H e i g h t & g t ; & l t ; I s E x p a n d e d & g t ; t r u e & l t ; / I s E x p a n d e d & g t ; & l t ; W i d t h & g t ; 2 0 0 & l t ; / W i d t h & g t ; & l t ; / a : V a l u e & g t ; & l t ; / a : K e y V a l u e O f D i a g r a m O b j e c t K e y a n y T y p e z b w N T n L X & g t ; & l t ; a : K e y V a l u e O f D i a g r a m O b j e c t K e y a n y T y p e z b w N T n L X & g t ; & l t ; a : K e y & g t ; & l t ; K e y & g t ; T a b l e s \ D i m D a t e \ C o l u m n s \ F i s c a l H a l f Y e a r L a b e l & l t ; / K e y & g t ; & l t ; / a : K e y & g t ; & l t ; a : V a l u e   i : t y p e = " D i a g r a m D i s p l a y N o d e V i e w S t a t e " & g t ; & l t ; H e i g h t & g t ; 1 5 0 & l t ; / H e i g h t & g t ; & l t ; I s E x p a n d e d & g t ; t r u e & l t ; / I s E x p a n d e d & g t ; & l t ; W i d t h & g t ; 2 0 0 & l t ; / W i d t h & g t ; & l t ; / a : V a l u e & g t ; & l t ; / a : K e y V a l u e O f D i a g r a m O b j e c t K e y a n y T y p e z b w N T n L X & g t ; & l t ; a : K e y V a l u e O f D i a g r a m O b j e c t K e y a n y T y p e z b w N T n L X & g t ; & l t ; a : K e y & g t ; & l t ; K e y & g t ; T a b l e s \ D i m D a t e \ C o l u m n s \ F i s c a l Q u a r t e r & l t ; / K e y & g t ; & l t ; / a : K e y & g t ; & l t ; a : V a l u e   i : t y p e = " D i a g r a m D i s p l a y N o d e V i e w S t a t e " & g t ; & l t ; H e i g h t & g t ; 1 5 0 & l t ; / H e i g h t & g t ; & l t ; I s E x p a n d e d & g t ; t r u e & l t ; / I s E x p a n d e d & g t ; & l t ; W i d t h & g t ; 2 0 0 & l t ; / W i d t h & g t ; & l t ; / a : V a l u e & g t ; & l t ; / a : K e y V a l u e O f D i a g r a m O b j e c t K e y a n y T y p e z b w N T n L X & g t ; & l t ; a : K e y V a l u e O f D i a g r a m O b j e c t K e y a n y T y p e z b w N T n L X & g t ; & l t ; a : K e y & g t ; & l t ; K e y & g t ; T a b l e s \ D i m D a t e \ C o l u m n s \ F i s c a l Q u a r t e r L a b e l & l t ; / K e y & g t ; & l t ; / a : K e y & g t ; & l t ; a : V a l u e   i : t y p e = " D i a g r a m D i s p l a y N o d e V i e w S t a t e " & g t ; & l t ; H e i g h t & g t ; 1 5 0 & l t ; / H e i g h t & g t ; & l t ; I s E x p a n d e d & g t ; t r u e & l t ; / I s E x p a n d e d & g t ; & l t ; W i d t h & g t ; 2 0 0 & l t ; / W i d t h & g t ; & l t ; / a : V a l u e & g t ; & l t ; / a : K e y V a l u e O f D i a g r a m O b j e c t K e y a n y T y p e z b w N T n L X & g t ; & l t ; a : K e y V a l u e O f D i a g r a m O b j e c t K e y a n y T y p e z b w N T n L X & g t ; & l t ; a : K e y & g t ; & l t ; K e y & g t ; T a b l e s \ D i m D a t e \ C o l u m n s \ F i s c a l M o n t h & l t ; / K e y & g t ; & l t ; / a : K e y & g t ; & l t ; a : V a l u e   i : t y p e = " D i a g r a m D i s p l a y N o d e V i e w S t a t e " & g t ; & l t ; H e i g h t & g t ; 1 5 0 & l t ; / H e i g h t & g t ; & l t ; I s E x p a n d e d & g t ; t r u e & l t ; / I s E x p a n d e d & g t ; & l t ; W i d t h & g t ; 2 0 0 & l t ; / W i d t h & g t ; & l t ; / a : V a l u e & g t ; & l t ; / a : K e y V a l u e O f D i a g r a m O b j e c t K e y a n y T y p e z b w N T n L X & g t ; & l t ; a : K e y V a l u e O f D i a g r a m O b j e c t K e y a n y T y p e z b w N T n L X & g t ; & l t ; a : K e y & g t ; & l t ; K e y & g t ; T a b l e s \ D i m D a t e \ C o l u m n s \ F i s c a l M o n t h L a b e l & l t ; / K e y & g t ; & l t ; / a : K e y & g t ; & l t ; a : V a l u e   i : t y p e = " D i a g r a m D i s p l a y N o d e V i e w S t a t e " & g t ; & l t ; H e i g h t & g t ; 1 5 0 & l t ; / H e i g h t & g t ; & l t ; I s E x p a n d e d & g t ; t r u e & l t ; / I s E x p a n d e d & g t ; & l t ; W i d t h & g t ; 2 0 0 & l t ; / W i d t h & g t ; & l t ; / a : V a l u e & g t ; & l t ; / a : K e y V a l u e O f D i a g r a m O b j e c t K e y a n y T y p e z b w N T n L X & g t ; & l t ; a : K e y V a l u e O f D i a g r a m O b j e c t K e y a n y T y p e z b w N T n L X & g t ; & l t ; a : K e y & g t ; & l t ; K e y & g t ; T a b l e s \ D i m D a t e \ C o l u m n s \ I s W o r k D a y & l t ; / K e y & g t ; & l t ; / a : K e y & g t ; & l t ; a : V a l u e   i : t y p e = " D i a g r a m D i s p l a y N o d e V i e w S t a t e " & g t ; & l t ; H e i g h t & g t ; 1 5 0 & l t ; / H e i g h t & g t ; & l t ; I s E x p a n d e d & g t ; t r u e & l t ; / I s E x p a n d e d & g t ; & l t ; W i d t h & g t ; 2 0 0 & l t ; / W i d t h & g t ; & l t ; / a : V a l u e & g t ; & l t ; / a : K e y V a l u e O f D i a g r a m O b j e c t K e y a n y T y p e z b w N T n L X & g t ; & l t ; a : K e y V a l u e O f D i a g r a m O b j e c t K e y a n y T y p e z b w N T n L X & g t ; & l t ; a : K e y & g t ; & l t ; K e y & g t ; T a b l e s \ D i m D a t e \ C o l u m n s \ I s H o l i d a y & l t ; / K e y & g t ; & l t ; / a : K e y & g t ; & l t ; a : V a l u e   i : t y p e = " D i a g r a m D i s p l a y N o d e V i e w S t a t e " & g t ; & l t ; H e i g h t & g t ; 1 5 0 & l t ; / H e i g h t & g t ; & l t ; I s E x p a n d e d & g t ; t r u e & l t ; / I s E x p a n d e d & g t ; & l t ; W i d t h & g t ; 2 0 0 & l t ; / W i d t h & g t ; & l t ; / a : V a l u e & g t ; & l t ; / a : K e y V a l u e O f D i a g r a m O b j e c t K e y a n y T y p e z b w N T n L X & g t ; & l t ; a : K e y V a l u e O f D i a g r a m O b j e c t K e y a n y T y p e z b w N T n L X & g t ; & l t ; a : K e y & g t ; & l t ; K e y & g t ; T a b l e s \ D i m D a t e \ C o l u m n s \ H o l i d a y N a m e & l t ; / K e y & g t ; & l t ; / a : K e y & g t ; & l t ; a : V a l u e   i : t y p e = " D i a g r a m D i s p l a y N o d e V i e w S t a t e " & g t ; & l t ; H e i g h t & g t ; 1 5 0 & l t ; / H e i g h t & g t ; & l t ; I s E x p a n d e d & g t ; t r u e & l t ; / I s E x p a n d e d & g t ; & l t ; W i d t h & g t ; 2 0 0 & l t ; / W i d t h & g t ; & l t ; / a : V a l u e & g t ; & l t ; / a : K e y V a l u e O f D i a g r a m O b j e c t K e y a n y T y p e z b w N T n L X & g t ; & l t ; a : K e y V a l u e O f D i a g r a m O b j e c t K e y a n y T y p e z b w N T n L X & g t ; & l t ; a : K e y & g t ; & l t ; K e y & g t ; T a b l e s \ D i m D a t e \ C o l u m n s \ E u r o p e S e a s o n & l t ; / K e y & g t ; & l t ; / a : K e y & g t ; & l t ; a : V a l u e   i : t y p e = " D i a g r a m D i s p l a y N o d e V i e w S t a t e " & g t ; & l t ; H e i g h t & g t ; 1 5 0 & l t ; / H e i g h t & g t ; & l t ; I s E x p a n d e d & g t ; t r u e & l t ; / I s E x p a n d e d & g t ; & l t ; W i d t h & g t ; 2 0 0 & l t ; / W i d t h & g t ; & l t ; / a : V a l u e & g t ; & l t ; / a : K e y V a l u e O f D i a g r a m O b j e c t K e y a n y T y p e z b w N T n L X & g t ; & l t ; a : K e y V a l u e O f D i a g r a m O b j e c t K e y a n y T y p e z b w N T n L X & g t ; & l t ; a : K e y & g t ; & l t ; K e y & g t ; T a b l e s \ D i m D a t e \ C o l u m n s \ N o r t h A m e r i c a S e a s o n & l t ; / K e y & g t ; & l t ; / a : K e y & g t ; & l t ; a : V a l u e   i : t y p e = " D i a g r a m D i s p l a y N o d e V i e w S t a t e " & g t ; & l t ; H e i g h t & g t ; 1 5 0 & l t ; / H e i g h t & g t ; & l t ; I s E x p a n d e d & g t ; t r u e & l t ; / I s E x p a n d e d & g t ; & l t ; W i d t h & g t ; 2 0 0 & l t ; / W i d t h & g t ; & l t ; / a : V a l u e & g t ; & l t ; / a : K e y V a l u e O f D i a g r a m O b j e c t K e y a n y T y p e z b w N T n L X & g t ; & l t ; a : K e y V a l u e O f D i a g r a m O b j e c t K e y a n y T y p e z b w N T n L X & g t ; & l t ; a : K e y & g t ; & l t ; K e y & g t ; T a b l e s \ D i m D a t e \ C o l u m n s \ A s i a S e a s o n & l t ; / K e y & g t ; & l t ; / a : K e y & g t ; & l t ; a : V a l u e   i : t y p e = " D i a g r a m D i s p l a y N o d e V i e w S t a t e " & g t ; & l t ; H e i g h t & g t ; 1 5 0 & l t ; / H e i g h t & g t ; & l t ; I s E x p a n d e d & g t ; t r u e & l t ; / I s E x p a n d e d & g t ; & l t ; W i d t h & g t ; 2 0 0 & l t ; / W i d t h & g t ; & l t ; / a : V a l u e & g t ; & l t ; / a : K e y V a l u e O f D i a g r a m O b j e c t K e y a n y T y p e z b w N T n L X & g t ; & l t ; a : K e y V a l u e O f D i a g r a m O b j e c t K e y a n y T y p e z b w N T n L X & g t ; & l t ; a : K e y & g t ; & l t ; K e y & g t ; T a b l e s \ D i m D a t e \ M e a s u r e s \ S u m   o f   C a l e n d a r Y e a r & l t ; / K e y & g t ; & l t ; / a : K e y & g t ; & l t ; a : V a l u e   i : t y p e = " D i a g r a m D i s p l a y N o d e V i e w S t a t e " & g t ; & l t ; H e i g h t & g t ; 1 5 0 & l t ; / H e i g h t & g t ; & l t ; I s E x p a n d e d & g t ; t r u e & l t ; / I s E x p a n d e d & g t ; & l t ; W i d t h & g t ; 2 0 0 & l t ; / W i d t h & g t ; & l t ; / a : V a l u e & g t ; & l t ; / a : K e y V a l u e O f D i a g r a m O b j e c t K e y a n y T y p e z b w N T n L X & g t ; & l t ; a : K e y V a l u e O f D i a g r a m O b j e c t K e y a n y T y p e z b w N T n L X & g t ; & l t ; a : K e y & g t ; & l t ; K e y & g t ; T a b l e s \ D i m D a t e \ S u m   o f   C a l e n d a r Y e a r \ A d d i t i o n a l   I n f o \ I m p l i c i t   C a l c u l a t e d   F i e l d & l t ; / K e y & g t ; & l t ; / a : K e y & g t ; & l t ; a : V a l u e   i : t y p e = " D i a g r a m D i s p l a y V i e w S t a t e I D i a g r a m T a g A d d i t i o n a l I n f o " / & g t ; & l t ; / a : K e y V a l u e O f D i a g r a m O b j e c t K e y a n y T y p e z b w N T n L X & g t ; & l t ; a : K e y V a l u e O f D i a g r a m O b j e c t K e y a n y T y p e z b w N T n L X & g t ; & l t ; a : K e y & g t ; & l t ; K e y & g t ; T a b l e s \ D i m D a t e \ H i e r a r c h i e s \ D a t e s & l t ; / K e y & g t ; & l t ; / a : K e y & g t ; & l t ; a : V a l u e   i : t y p e = " D i a g r a m D i s p l a y N o d e V i e w S t a t e " & g t ; & l t ; H e i g h t & g t ; 1 5 0 & l t ; / H e i g h t & g t ; & l t ; I s E x p a n d e d & g t ; t r u e & l t ; / I s E x p a n d e d & g t ; & l t ; W i d t h & g t ; 2 0 0 & l t ; / W i d t h & g t ; & l t ; / a : V a l u e & g t ; & l t ; / a : K e y V a l u e O f D i a g r a m O b j e c t K e y a n y T y p e z b w N T n L X & g t ; & l t ; a : K e y V a l u e O f D i a g r a m O b j e c t K e y a n y T y p e z b w N T n L X & g t ; & l t ; a : K e y & g t ; & l t ; K e y & g t ; T a b l e s \ D i m D a t e \ H i e r a r c h i e s \ D a t e s \ L e v e l s \ C a l e n d a r Y e a r & l t ; / K e y & g t ; & l t ; / a : K e y & g t ; & l t ; a : V a l u e   i : t y p e = " D i a g r a m D i s p l a y N o d e V i e w S t a t e " & g t ; & l t ; H e i g h t & g t ; 1 5 0 & l t ; / H e i g h t & g t ; & l t ; I s E x p a n d e d & g t ; t r u e & l t ; / I s E x p a n d e d & g t ; & l t ; W i d t h & g t ; 2 0 0 & l t ; / W i d t h & g t ; & l t ; / a : V a l u e & g t ; & l t ; / a : K e y V a l u e O f D i a g r a m O b j e c t K e y a n y T y p e z b w N T n L X & g t ; & l t ; a : K e y V a l u e O f D i a g r a m O b j e c t K e y a n y T y p e z b w N T n L X & g t ; & l t ; a : K e y & g t ; & l t ; K e y & g t ; T a b l e s \ D i m D a t e \ H i e r a r c h i e s \ D a t e s \ L e v e l s \ C a l e n d a r Q u a r t e r & l t ; / K e y & g t ; & l t ; / a : K e y & g t ; & l t ; a : V a l u e   i : t y p e = " D i a g r a m D i s p l a y N o d e V i e w S t a t e " & g t ; & l t ; H e i g h t & g t ; 1 5 0 & l t ; / H e i g h t & g t ; & l t ; I s E x p a n d e d & g t ; t r u e & l t ; / I s E x p a n d e d & g t ; & l t ; W i d t h & g t ; 2 0 0 & l t ; / W i d t h & g t ; & l t ; / a : V a l u e & g t ; & l t ; / a : K e y V a l u e O f D i a g r a m O b j e c t K e y a n y T y p e z b w N T n L X & g t ; & l t ; a : K e y V a l u e O f D i a g r a m O b j e c t K e y a n y T y p e z b w N T n L X & g t ; & l t ; a : K e y & g t ; & l t ; K e y & g t ; T a b l e s \ D i m D a t e \ H i e r a r c h i e s \ D a t e s \ L e v e l s \ C a l e n d a r M o n t h & l t ; / K e y & g t ; & l t ; / a : K e y & g t ; & l t ; a : V a l u e   i : t y p e = " D i a g r a m D i s p l a y N o d e V i e w S t a t e " & g t ; & l t ; H e i g h t & g t ; 1 5 0 & l t ; / H e i g h t & g t ; & l t ; I s E x p a n d e d & g t ; t r u e & l t ; / I s E x p a n d e d & g t ; & l t ; W i d t h & g t ; 2 0 0 & l t ; / W i d t h & g t ; & l t ; / a : V a l u e & g t ; & l t ; / a : K e y V a l u e O f D i a g r a m O b j e c t K e y a n y T y p e z b w N T n L X & g t ; & l t ; a : K e y V a l u e O f D i a g r a m O b j e c t K e y a n y T y p e z b w N T n L X & g t ; & l t ; a : K e y & g t ; & l t ; K e y & g t ; T a b l e s \ D i m D a t e \ H i e r a r c h i e s \ D a t e s \ L e v e l s \ F u l l D a t e L a b e l & l t ; / K e y & g t ; & l t ; / a : K e y & g t ; & l t ; a : V a l u e   i : t y p e = " D i a g r a m D i s p l a y N o d e V i e w S t a t e " & g t ; & l t ; H e i g h t & g t ; 1 5 0 & l t ; / H e i g h t & g t ; & l t ; I s E x p a n d e d & g t ; t r u e & l t ; / I s E x p a n d e d & g t ; & l t ; W i d t h & g t ; 2 0 0 & l t ; / W i d t h & g t ; & l t ; / a : V a l u e & g t ; & l t ; / a : K e y V a l u e O f D i a g r a m O b j e c t K e y a n y T y p e z b w N T n L X & g t ; & l t ; a : K e y V a l u e O f D i a g r a m O b j e c t K e y a n y T y p e z b w N T n L X & g t ; & l t ; a : K e y & g t ; & l t ; K e y & g t ; T a b l e s \ D i m P r o d u c t & l t ; / K e y & g t ; & l t ; / a : K e y & g t ; & l t ; a : V a l u e   i : t y p e = " D i a g r a m D i s p l a y N o d e V i e w S t a t e " & g t ; & l t ; H e i g h t & g t ; 1 7 9 . 2 9 7 8 4 6 5 2 1 2 0 1 9 3 & l t ; / H e i g h t & g t ; & l t ; I s E x p a n d e d & g t ; t r u e & l t ; / I s E x p a n d e d & g t ; & l t ; L a y e d O u t & g t ; t r u e & l t ; / L a y e d O u t & g t ; & l t ; L e f t & g t ; 3 2 1 . 5 5 0 8 6 9 3 9 1 1 9 5 1 9 & l t ; / L e f t & g t ; & l t ; S c r o l l V e r t i c a l O f f s e t & g t ; 4 1 9 . 3 8 2 1 5 3 4 7 8 7 9 7 9 3 & l t ; / S c r o l l V e r t i c a l O f f s e t & g t ; & l t ; T a b I n d e x & g t ; 4 & l t ; / T a b I n d e x & g t ; & l t ; T o p & g t ; 3 0 7 . 4 1 1 7 6 4 7 0 5 8 8 2 3 8 & l t ; / T o p & g t ; & l t ; W i d t h & g t ; 2 0 0 & l t ; / W i d t h & g t ; & l t ; / a : V a l u e & g t ; & l t ; / a : K e y V a l u e O f D i a g r a m O b j e c t K e y a n y T y p e z b w N T n L X & g t ; & l t ; a : K e y V a l u e O f D i a g r a m O b j e c t K e y a n y T y p e z b w N T n L X & g t ; & l t ; a : K e y & g t ; & l t ; K e y & g t ; T a b l e s \ D i m P r o d u c t \ C o l u m n s \ P r o d u c t K e y & 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L a b e l & 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N a m e & 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D e s c r i p t i o n & 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S u b c a t e g o r y K e y & l t ; / K e y & g t ; & l t ; / a : K e y & g t ; & l t ; a : V a l u e   i : t y p e = " D i a g r a m D i s p l a y N o d e V i e w S t a t e " & g t ; & l t ; H e i g h t & g t ; 1 5 0 & l t ; / H e i g h t & g t ; & l t ; I s E x p a n d e d & g t ; t r u e & l t ; / I s E x p a n d e d & g t ; & l t ; W i d t h & g t ; 2 0 0 & l t ; / W i d t h & g t ; & l t ; / a : V a l u e & g t ; & l t ; / a : K e y V a l u e O f D i a g r a m O b j e c t K e y a n y T y p e z b w N T n L X & g t ; & l t ; a : K e y V a l u e O f D i a g r a m O b j e c t K e y a n y T y p e z b w N T n L X & g t ; & l t ; a : K e y & g t ; & l t ; K e y & g t ; T a b l e s \ D i m P r o d u c t \ C o l u m n s \ M a n u f a c t u r e r & l t ; / K e y & g t ; & l t ; / a : K e y & g t ; & l t ; a : V a l u e   i : t y p e = " D i a g r a m D i s p l a y N o d e V i e w S t a t e " & g t ; & l t ; H e i g h t & g t ; 1 5 0 & l t ; / H e i g h t & g t ; & l t ; I s E x p a n d e d & g t ; t r u e & l t ; / I s E x p a n d e d & g t ; & l t ; W i d t h & g t ; 2 0 0 & l t ; / W i d t h & g t ; & l t ; / a : V a l u e & g t ; & l t ; / a : K e y V a l u e O f D i a g r a m O b j e c t K e y a n y T y p e z b w N T n L X & g t ; & l t ; a : K e y V a l u e O f D i a g r a m O b j e c t K e y a n y T y p e z b w N T n L X & g t ; & l t ; a : K e y & g t ; & l t ; K e y & g t ; T a b l e s \ D i m P r o d u c t \ C o l u m n s \ B r a n d N a m e & l t ; / K e y & g t ; & l t ; / a : K e y & g t ; & l t ; a : V a l u e   i : t y p e = " D i a g r a m D i s p l a y N o d e V i e w S t a t e " & g t ; & l t ; H e i g h t & g t ; 1 5 0 & l t ; / H e i g h t & g t ; & l t ; I s E x p a n d e d & g t ; t r u e & l t ; / I s E x p a n d e d & g t ; & l t ; W i d t h & g t ; 2 0 0 & l t ; / W i d t h & g t ; & l t ; / a : V a l u e & g t ; & l t ; / a : K e y V a l u e O f D i a g r a m O b j e c t K e y a n y T y p e z b w N T n L X & g t ; & l t ; a : K e y V a l u e O f D i a g r a m O b j e c t K e y a n y T y p e z b w N T n L X & g t ; & l t ; a : K e y & g t ; & l t ; K e y & g t ; T a b l e s \ D i m P r o d u c t \ C o l u m n s \ U n i t C o s t & l t ; / K e y & g t ; & l t ; / a : K e y & g t ; & l t ; a : V a l u e   i : t y p e = " D i a g r a m D i s p l a y N o d e V i e w S t a t e " & g t ; & l t ; H e i g h t & g t ; 1 5 0 & l t ; / H e i g h t & g t ; & l t ; I s E x p a n d e d & g t ; t r u e & l t ; / I s E x p a n d e d & g t ; & l t ; W i d t h & g t ; 2 0 0 & l t ; / W i d t h & g t ; & l t ; / a : V a l u e & g t ; & l t ; / a : K e y V a l u e O f D i a g r a m O b j e c t K e y a n y T y p e z b w N T n L X & g t ; & l t ; a : K e y V a l u e O f D i a g r a m O b j e c t K e y a n y T y p e z b w N T n L X & g t ; & l t ; a : K e y & g t ; & l t ; K e y & g t ; T a b l e s \ D i m P r o d u c t \ C o l u m n s \ U n i t P r i c e & l t ; / K e y & g t ; & l t ; / a : K e y & g t ; & l t ; a : V a l u e   i : t y p e = " D i a g r a m D i s p l a y N o d e V i e w S t a t e " & g t ; & l t ; H e i g h t & g t ; 1 5 0 & l t ; / H e i g h t & g t ; & l t ; I s E x p a n d e d & g t ; t r u e & l t ; / I s E x p a n d e d & g t ; & l t ; W i d t h & g t ; 2 0 0 & l t ; / W i d t h & g t ; & l t ; / a : V a l u e & g t ; & l t ; / a : K e y V a l u e O f D i a g r a m O b j e c t K e y a n y T y p e z b w N T n L X & g t ; & l t ; a : K e y V a l u e O f D i a g r a m O b j e c t K e y a n y T y p e z b w N T n L X & g t ; & l t ; a : K e y & g t ; & l t ; K e y & g t ; T a b l e s \ D i m P r o d u c t \ C o l u m n s \ A v a i l a b l e F o r S a l e D a t e & l t ; / K e y & g t ; & l t ; / a : K e y & g t ; & l t ; a : V a l u e   i : t y p e = " D i a g r a m D i s p l a y N o d e V i e w S t a t e " & g t ; & l t ; H e i g h t & g t ; 1 5 0 & l t ; / H e i g h t & g t ; & l t ; I s E x p a n d e d & g t ; t r u e & l t ; / I s E x p a n d e d & g t ; & l t ; W i d t h & g t ; 2 0 0 & l t ; / W i d t h & g t ; & l t ; / a : V a l u e & g t ; & l t ; / a : K e y V a l u e O f D i a g r a m O b j e c t K e y a n y T y p e z b w N T n L X & g t ; & l t ; a : K e y V a l u e O f D i a g r a m O b j e c t K e y a n y T y p e z b w N T n L X & g t ; & l t ; a : K e y & g t ; & l t ; K e y & g t ; T a b l e s \ D i m P r o d u c t \ C o l u m n s \ S t o p S a l e D a t e & l t ; / K e y & g t ; & l t ; / a : K e y & g t ; & l t ; a : V a l u e   i : t y p e = " D i a g r a m D i s p l a y N o d e V i e w S t a t e " & g t ; & l t ; H e i g h t & g t ; 1 5 0 & l t ; / H e i g h t & g t ; & l t ; I s E x p a n d e d & g t ; t r u e & l t ; / I s E x p a n d e d & g t ; & l t ; W i d t h & g t ; 2 0 0 & l t ; / W i d t h & g t ; & l t ; / a : V a l u e & g t ; & l t ; / a : K e y V a l u e O f D i a g r a m O b j e c t K e y a n y T y p e z b w N T n L X & g t ; & l t ; a : K e y V a l u e O f D i a g r a m O b j e c t K e y a n y T y p e z b w N T n L X & g t ; & l t ; a : K e y & g t ; & l t ; K e y & g t ; T a b l e s \ D i m P r o d u c t \ C o l u m n s \ S t a t u s & l t ; / K e y & g t ; & l t ; / a : K e y & g t ; & l t ; a : V a l u e   i : t y p e = " D i a g r a m D i s p l a y N o d e V i e w S t a t e " & g t ; & l t ; H e i g h t & g t ; 1 5 0 & l t ; / H e i g h t & g t ; & l t ; I s E x p a n d e d & g t ; t r u e & l t ; / I s E x p a n d e d & g t ; & l t ; W i d t h & g t ; 2 0 0 & l t ; / W i d t h & g t ; & l t ; / a : V a l u e & g t ; & l t ; / a : K e y V a l u e O f D i a g r a m O b j e c t K e y a n y T y p e z b w N T n L X & g t ; & l t ; a : K e y V a l u e O f D i a g r a m O b j e c t K e y a n y T y p e z b w N T n L X & g t ; & l t ; a : K e y & g t ; & l t ; K e y & g t ; T a b l e s \ D i m P r o d u c t \ C o l u m n s \ I m a g e U R L & 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U R L & l t ; / K e y & g t ; & l t ; / a : K e y & g t ; & l t ; a : V a l u e   i : t y p e = " D i a g r a m D i s p l a y N o d e V i e w S t a t e " & g t ; & l t ; H e i g h t & g t ; 1 5 0 & l t ; / H e i g h t & g t ; & l t ; I s E x p a n d e d & g t ; t r u e & l t ; / I s E x p a n d e d & g t ; & l t ; W i d t h & g t ; 2 0 0 & l t ; / W i d t h & g t ; & l t ; / a : V a l u e & g t ; & l t ; / a : K e y V a l u e O f D i a g r a m O b j e c t K e y a n y T y p e z b w N T n L X & g t ; & l t ; a : K e y V a l u e O f D i a g r a m O b j e c t K e y a n y T y p e z b w N T n L X & g t ; & l t ; a : K e y & g t ; & l t ; K e y & g t ; T a b l e s \ D i m P r o d u c t \ C o l u m n s \ E T L L o a d I D & l t ; / K e y & g t ; & l t ; / a : K e y & g t ; & l t ; a : V a l u e   i : t y p e = " D i a g r a m D i s p l a y N o d e V i e w S t a t e " & g t ; & l t ; H e i g h t & g t ; 1 5 0 & l t ; / H e i g h t & g t ; & l t ; I s E x p a n d e d & g t ; t r u e & l t ; / I s E x p a n d e d & g t ; & l t ; W i d t h & g t ; 2 0 0 & l t ; / W i d t h & g t ; & l t ; / a : V a l u e & g t ; & l t ; / a : K e y V a l u e O f D i a g r a m O b j e c t K e y a n y T y p e z b w N T n L X & g t ; & l t ; a : K e y V a l u e O f D i a g r a m O b j e c t K e y a n y T y p e z b w N T n L X & g t ; & l t ; a : K e y & g t ; & l t ; K e y & g t ; T a b l e s \ D i m P r o d u c t \ C o l u m n s \ L o a d D a t e & l t ; / K e y & g t ; & l t ; / a : K e y & g t ; & l t ; a : V a l u e   i : t y p e = " D i a g r a m D i s p l a y N o d e V i e w S t a t e " & g t ; & l t ; H e i g h t & g t ; 1 5 0 & l t ; / H e i g h t & g t ; & l t ; I s E x p a n d e d & g t ; t r u e & l t ; / I s E x p a n d e d & g t ; & l t ; W i d t h & g t ; 2 0 0 & l t ; / W i d t h & g t ; & l t ; / a : V a l u e & g t ; & l t ; / a : K e y V a l u e O f D i a g r a m O b j e c t K e y a n y T y p e z b w N T n L X & g t ; & l t ; a : K e y V a l u e O f D i a g r a m O b j e c t K e y a n y T y p e z b w N T n L X & g t ; & l t ; a : K e y & g t ; & l t ; K e y & g t ; T a b l e s \ D i m P r o d u c t \ C o l u m n s \ U p d a t e D a t e & 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  C a t e g o r y & l t ; / K e y & g t ; & l t ; / a : K e y & g t ; & l t ; a : V a l u e   i : t y p e = " D i a g r a m D i s p l a y N o d e V i e w S t a t e " & g t ; & l t ; H e i g h t & g t ; 1 5 0 & l t ; / H e i g h t & g t ; & l t ; I s E x p a n d e d & g t ; t r u e & l t ; / I s E x p a n d e d & g t ; & l t ; W i d t h & g t ; 2 0 0 & l t ; / W i d t h & g t ; & l t ; / a : V a l u e & g t ; & l t ; / a : K e y V a l u e O f D i a g r a m O b j e c t K e y a n y T y p e z b w N T n L X & g t ; & l t ; a : K e y V a l u e O f D i a g r a m O b j e c t K e y a n y T y p e z b w N T n L X & g t ; & l t ; a : K e y & g t ; & l t ; K e y & g t ; T a b l e s \ D i m P r o d u c t \ C o l u m n s \ P r o d u c t   S u b c a t e g o r y & l t ; / K e y & g t ; & l t ; / a : K e y & g t ; & l t ; a : V a l u e   i : t y p e = " D i a g r a m D i s p l a y N o d e V i e w S t a t e " & g t ; & l t ; H e i g h t & g t ; 1 5 0 & l t ; / H e i g h t & g t ; & l t ; I s E x p a n d e d & g t ; t r u e & l t ; / I s E x p a n d e d & g t ; & l t ; W i d t h & g t ; 2 0 0 & l t ; / W i d t h & g t ; & l t ; / a : V a l u e & g t ; & l t ; / a : K e y V a l u e O f D i a g r a m O b j e c t K e y a n y T y p e z b w N T n L X & g t ; & l t ; a : K e y V a l u e O f D i a g r a m O b j e c t K e y a n y T y p e z b w N T n L X & g t ; & l t ; a : K e y & g t ; & l t ; K e y & g t ; T a b l e s \ D i m P r o d u c t \ H i e r a r c h i e s \ P r o d u c t   C a t e g o r i e s & l t ; / K e y & g t ; & l t ; / a : K e y & g t ; & l t ; a : V a l u e   i : t y p e = " D i a g r a m D i s p l a y N o d e V i e w S t a t e " & g t ; & l t ; H e i g h t & g t ; 1 5 0 & l t ; / H e i g h t & g t ; & l t ; I s E x p a n d e d & g t ; t r u e & l t ; / I s E x p a n d e d & g t ; & l t ; W i d t h & g t ; 2 0 0 & l t ; / W i d t h & g t ; & l t ; / a : V a l u e & g t ; & l t ; / a : K e y V a l u e O f D i a g r a m O b j e c t K e y a n y T y p e z b w N T n L X & g t ; & l t ; a : K e y V a l u e O f D i a g r a m O b j e c t K e y a n y T y p e z b w N T n L X & g t ; & l t ; a : K e y & g t ; & l t ; K e y & g t ; T a b l e s \ D i m P r o d u c t \ H i e r a r c h i e s \ P r o d u c t   C a t e g o r i e s \ L e v e l s \ P r o d u c t   C a t e g o r y & l t ; / K e y & g t ; & l t ; / a : K e y & g t ; & l t ; a : V a l u e   i : t y p e = " D i a g r a m D i s p l a y N o d e V i e w S t a t e " & g t ; & l t ; H e i g h t & g t ; 1 5 0 & l t ; / H e i g h t & g t ; & l t ; I s E x p a n d e d & g t ; t r u e & l t ; / I s E x p a n d e d & g t ; & l t ; W i d t h & g t ; 2 0 0 & l t ; / W i d t h & g t ; & l t ; / a : V a l u e & g t ; & l t ; / a : K e y V a l u e O f D i a g r a m O b j e c t K e y a n y T y p e z b w N T n L X & g t ; & l t ; a : K e y V a l u e O f D i a g r a m O b j e c t K e y a n y T y p e z b w N T n L X & g t ; & l t ; a : K e y & g t ; & l t ; K e y & g t ; T a b l e s \ D i m P r o d u c t \ H i e r a r c h i e s \ P r o d u c t   C a t e g o r i e s \ L e v e l s \ P r o d u c t   S u b c a t e g o r y & l t ; / K e y & g t ; & l t ; / a : K e y & g t ; & l t ; a : V a l u e   i : t y p e = " D i a g r a m D i s p l a y N o d e V i e w S t a t e " & g t ; & l t ; H e i g h t & g t ; 1 5 0 & l t ; / H e i g h t & g t ; & l t ; I s E x p a n d e d & g t ; t r u e & l t ; / I s E x p a n d e d & g t ; & l t ; W i d t h & g t ; 2 0 0 & l t ; / W i d t h & g t ; & l t ; / a : V a l u e & g t ; & l t ; / a : K e y V a l u e O f D i a g r a m O b j e c t K e y a n y T y p e z b w N T n L X & g t ; & l t ; a : K e y V a l u e O f D i a g r a m O b j e c t K e y a n y T y p e z b w N T n L X & g t ; & l t ; a : K e y & g t ; & l t ; K e y & g t ; T a b l e s \ D i m P r o d u c t \ H i e r a r c h i e s \ P r o d u c t   C a t e g o r i e s \ L e v e l s \ P r o d u c t N a m e & l t ; / K e y & g t ; & l t ; / a : K e y & g t ; & l t ; a : V a l u e   i : t y p e = " D i a g r a m D i s p l a y N o d e V i e w S t a t e " & g t ; & l t ; H e i g h t & g t ; 1 5 0 & l t ; / H e i g h t & g t ; & l t ; I s E x p a n d e d & g t ; t r u e & l t ; / I s E x p a n d e d & g t ; & l t ; W i d t h & g t ; 2 0 0 & l t ; / W i d t h & g t ; & l t ; / a : V a l u e & g t ; & l t ; / a : K e y V a l u e O f D i a g r a m O b j e c t K e y a n y T y p e z b w N T n L X & g t ; & l t ; a : K e y V a l u e O f D i a g r a m O b j e c t K e y a n y T y p e z b w N T n L X & g t ; & l t ; a : K e y & g t ; & l t ; K e y & g t ; T a b l e s \ D i m P r o d u c t S u b c a t e g o r y & l t ; / K e y & g t ; & l t ; / a : K e y & g t ; & l t ; a : V a l u e   i : t y p e = " D i a g r a m D i s p l a y N o d e V i e w S t a t e " & g t ; & l t ; H e i g h t & g t ; 1 5 0 & l t ; / H e i g h t & g t ; & l t ; I s E x p a n d e d & g t ; t r u e & l t ; / I s E x p a n d e d & g t ; & l t ; L a y e d O u t & g t ; t r u e & l t ; / L a y e d O u t & g t ; & l t ; T a b I n d e x & g t ; 3 & l t ; / T a b I n d e x & g t ; & l t ; T o p & g t ; 4 0 3 . 9 2 6 7 8 8 1 4 2 6 9 9 & l t ; / T o p & g t ; & l t ; W i d t h & g t ; 2 0 0 & l t ; / W i d t h & g t ; & l t ; / a : V a l u e & g t ; & l t ; / a : K e y V a l u e O f D i a g r a m O b j e c t K e y a n y T y p e z b w N T n L X & g t ; & l t ; a : K e y V a l u e O f D i a g r a m O b j e c t K e y a n y T y p e z b w N T n L X & g t ; & l t ; a : K e y & g t ; & l t ; K e y & g t ; T a b l e s \ D i m P r o d u c t S u b c a t e g o r y \ C o l u m n s \ P r o d u c t S u b c a t e g o r y K e y & 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P r o d u c t S u b c a t e g o r y L a b e l & 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P r o d u c t S u b c a t e g o r y N a m e & 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P r o d u c t C a t e g o r y K e y & 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E T L L o a d I D & 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L o a d D a t e & l t ; / K e y & g t ; & l t ; / a : K e y & g t ; & l t ; a : V a l u e   i : t y p e = " D i a g r a m D i s p l a y N o d e V i e w S t a t e " & g t ; & l t ; H e i g h t & g t ; 1 5 0 & l t ; / H e i g h t & g t ; & l t ; I s E x p a n d e d & g t ; t r u e & l t ; / I s E x p a n d e d & g t ; & l t ; W i d t h & g t ; 2 0 0 & l t ; / W i d t h & g t ; & l t ; / a : V a l u e & g t ; & l t ; / a : K e y V a l u e O f D i a g r a m O b j e c t K e y a n y T y p e z b w N T n L X & g t ; & l t ; a : K e y V a l u e O f D i a g r a m O b j e c t K e y a n y T y p e z b w N T n L X & g t ; & l t ; a : K e y & g t ; & l t ; K e y & g t ; T a b l e s \ D i m P r o d u c t S u b c a t e g o r y \ C o l u m n s \ U p d a t e D a t e & l t ; / K e y & g t ; & l t ; / a : K e y & g t ; & l t ; a : V a l u e   i : t y p e = " D i a g r a m D i s p l a y N o d e V i e w S t a t e " & g t ; & l t ; H e i g h t & g t ; 1 5 0 & l t ; / H e i g h t & g t ; & l t ; I s E x p a n d e d & g t ; t r u e & l t ; / I s E x p a n d e d & g t ; & l t ; W i d t h & g t ; 2 0 0 & l t ; / W i d t h & g t ; & l t ; / a : V a l u e & g t ; & l t ; / a : K e y V a l u e O f D i a g r a m O b j e c t K e y a n y T y p e z b w N T n L X & g t ; & l t ; a : K e y V a l u e O f D i a g r a m O b j e c t K e y a n y T y p e z b w N T n L X & g t ; & l t ; a : K e y & g t ; & l t ; K e y & g t ; T a b l e s \ F a c t S a l e s & l t ; / K e y & g t ; & l t ; / a : K e y & g t ; & l t ; a : V a l u e   i : t y p e = " D i a g r a m D i s p l a y N o d e V i e w S t a t e " & g t ; & l t ; H e i g h t & g t ; 1 5 0 & l t ; / H e i g h t & g t ; & l t ; I s E x p a n d e d & g t ; t r u e & l t ; / I s E x p a n d e d & g t ; & l t ; L a y e d O u t & g t ; t r u e & l t ; / L a y e d O u t & g t ; & l t ; L e f t & g t ; 5 8 6 . 1 6 0 6 8 2 0 8 1 6 0 2 3 2 & l t ; / L e f t & g t ; & l t ; T a b I n d e x & g t ; 1 & l t ; / T a b I n d e x & g t ; & l t ; T o p & g t ; 2 0 6 . 9 0 6 2 1 3 6 2 2 8 3 8 6 1 & l t ; / T o p & g t ; & l t ; W i d t h & g t ; 2 0 0 & l t ; / W i d t h & g t ; & l t ; / a : V a l u e & g t ; & l t ; / a : K e y V a l u e O f D i a g r a m O b j e c t K e y a n y T y p e z b w N T n L X & g t ; & l t ; a : K e y V a l u e O f D i a g r a m O b j e c t K e y a n y T y p e z b w N T n L X & g t ; & l t ; a : K e y & g t ; & l t ; K e y & g t ; T a b l e s \ F a c t S a l e s \ C o l u m n s \ S a l e s K e y & l t ; / K e y & g t ; & l t ; / a : K e y & g t ; & l t ; a : V a l u e   i : t y p e = " D i a g r a m D i s p l a y N o d e V i e w S t a t e " & g t ; & l t ; H e i g h t & g t ; 1 5 0 & l t ; / H e i g h t & g t ; & l t ; I s E x p a n d e d & g t ; t r u e & l t ; / I s E x p a n d e d & g t ; & l t ; W i d t h & g t ; 2 0 0 & l t ; / W i d t h & g t ; & l t ; / a : V a l u e & g t ; & l t ; / a : K e y V a l u e O f D i a g r a m O b j e c t K e y a n y T y p e z b w N T n L X & g t ; & l t ; a : K e y V a l u e O f D i a g r a m O b j e c t K e y a n y T y p e z b w N T n L X & g t ; & l t ; a : K e y & g t ; & l t ; K e y & g t ; T a b l e s \ F a c t S a l e s \ C o l u m n s \ D a t e K e y & l t ; / K e y & g t ; & l t ; / a : K e y & g t ; & l t ; a : V a l u e   i : t y p e = " D i a g r a m D i s p l a y N o d e V i e w S t a t e " & g t ; & l t ; H e i g h t & g t ; 1 5 0 & l t ; / H e i g h t & g t ; & l t ; I s E x p a n d e d & g t ; t r u e & l t ; / I s E x p a n d e d & g t ; & l t ; W i d t h & g t ; 2 0 0 & l t ; / W i d t h & g t ; & l t ; / a : V a l u e & g t ; & l t ; / a : K e y V a l u e O f D i a g r a m O b j e c t K e y a n y T y p e z b w N T n L X & g t ; & l t ; a : K e y V a l u e O f D i a g r a m O b j e c t K e y a n y T y p e z b w N T n L X & g t ; & l t ; a : K e y & g t ; & l t ; K e y & g t ; T a b l e s \ F a c t S a l e s \ C o l u m n s \ c h a n n e l K e y & l t ; / K e y & g t ; & l t ; / a : K e y & g t ; & l t ; a : V a l u e   i : t y p e = " D i a g r a m D i s p l a y N o d e V i e w S t a t e " & g t ; & l t ; H e i g h t & g t ; 1 5 0 & l t ; / H e i g h t & g t ; & l t ; I s E x p a n d e d & g t ; t r u e & l t ; / I s E x p a n d e d & g t ; & l t ; W i d t h & g t ; 2 0 0 & l t ; / W i d t h & g t ; & l t ; / a : V a l u e & g t ; & l t ; / a : K e y V a l u e O f D i a g r a m O b j e c t K e y a n y T y p e z b w N T n L X & g t ; & l t ; a : K e y V a l u e O f D i a g r a m O b j e c t K e y a n y T y p e z b w N T n L X & g t ; & l t ; a : K e y & g t ; & l t ; K e y & g t ; T a b l e s \ F a c t S a l e s \ C o l u m n s \ S t o r e K e y & l t ; / K e y & g t ; & l t ; / a : K e y & g t ; & l t ; a : V a l u e   i : t y p e = " D i a g r a m D i s p l a y N o d e V i e w S t a t e " & g t ; & l t ; H e i g h t & g t ; 1 5 0 & l t ; / H e i g h t & g t ; & l t ; I s E x p a n d e d & g t ; t r u e & l t ; / I s E x p a n d e d & g t ; & l t ; W i d t h & g t ; 2 0 0 & l t ; / W i d t h & g t ; & l t ; / a : V a l u e & g t ; & l t ; / a : K e y V a l u e O f D i a g r a m O b j e c t K e y a n y T y p e z b w N T n L X & g t ; & l t ; a : K e y V a l u e O f D i a g r a m O b j e c t K e y a n y T y p e z b w N T n L X & g t ; & l t ; a : K e y & g t ; & l t ; K e y & g t ; T a b l e s \ F a c t S a l e s \ C o l u m n s \ P r o d u c t K e y & l t ; / K e y & g t ; & l t ; / a : K e y & g t ; & l t ; a : V a l u e   i : t y p e = " D i a g r a m D i s p l a y N o d e V i e w S t a t e " & g t ; & l t ; H e i g h t & g t ; 1 5 0 & l t ; / H e i g h t & g t ; & l t ; I s E x p a n d e d & g t ; t r u e & l t ; / I s E x p a n d e d & g t ; & l t ; W i d t h & g t ; 2 0 0 & l t ; / W i d t h & g t ; & l t ; / a : V a l u e & g t ; & l t ; / a : K e y V a l u e O f D i a g r a m O b j e c t K e y a n y T y p e z b w N T n L X & g t ; & l t ; a : K e y V a l u e O f D i a g r a m O b j e c t K e y a n y T y p e z b w N T n L X & g t ; & l t ; a : K e y & g t ; & l t ; K e y & g t ; T a b l e s \ F a c t S a l e s \ C o l u m n s \ P r o m o t i o n K e y & l t ; / K e y & g t ; & l t ; / a : K e y & g t ; & l t ; a : V a l u e   i : t y p e = " D i a g r a m D i s p l a y N o d e V i e w S t a t e " & g t ; & l t ; H e i g h t & g t ; 1 5 0 & l t ; / H e i g h t & g t ; & l t ; I s E x p a n d e d & g t ; t r u e & l t ; / I s E x p a n d e d & g t ; & l t ; W i d t h & g t ; 2 0 0 & l t ; / W i d t h & g t ; & l t ; / a : V a l u e & g t ; & l t ; / a : K e y V a l u e O f D i a g r a m O b j e c t K e y a n y T y p e z b w N T n L X & g t ; & l t ; a : K e y V a l u e O f D i a g r a m O b j e c t K e y a n y T y p e z b w N T n L X & g t ; & l t ; a : K e y & g t ; & l t ; K e y & g t ; T a b l e s \ F a c t S a l e s \ C o l u m n s \ C u r r e n c y K e y & l t ; / K e y & g t ; & l t ; / a : K e y & g t ; & l t ; a : V a l u e   i : t y p e = " D i a g r a m D i s p l a y N o d e V i e w S t a t e " & g t ; & l t ; H e i g h t & g t ; 1 5 0 & l t ; / H e i g h t & g t ; & l t ; I s E x p a n d e d & g t ; t r u e & l t ; / I s E x p a n d e d & g t ; & l t ; W i d t h & g t ; 2 0 0 & l t ; / W i d t h & g t ; & l t ; / a : V a l u e & g t ; & l t ; / a : K e y V a l u e O f D i a g r a m O b j e c t K e y a n y T y p e z b w N T n L X & g t ; & l t ; a : K e y V a l u e O f D i a g r a m O b j e c t K e y a n y T y p e z b w N T n L X & g t ; & l t ; a : K e y & g t ; & l t ; K e y & g t ; T a b l e s \ F a c t S a l e s \ C o l u m n s \ U n i t C o s t & l t ; / K e y & g t ; & l t ; / a : K e y & g t ; & l t ; a : V a l u e   i : t y p e = " D i a g r a m D i s p l a y N o d e V i e w S t a t e " & g t ; & l t ; H e i g h t & g t ; 1 5 0 & l t ; / H e i g h t & g t ; & l t ; I s E x p a n d e d & g t ; t r u e & l t ; / I s E x p a n d e d & g t ; & l t ; W i d t h & g t ; 2 0 0 & l t ; / W i d t h & g t ; & l t ; / a : V a l u e & g t ; & l t ; / a : K e y V a l u e O f D i a g r a m O b j e c t K e y a n y T y p e z b w N T n L X & g t ; & l t ; a : K e y V a l u e O f D i a g r a m O b j e c t K e y a n y T y p e z b w N T n L X & g t ; & l t ; a : K e y & g t ; & l t ; K e y & g t ; T a b l e s \ F a c t S a l e s \ C o l u m n s \ U n i t P r i c e & l t ; / K e y & g t ; & l t ; / a : K e y & g t ; & l t ; a : V a l u e   i : t y p e = " D i a g r a m D i s p l a y N o d e V i e w S t a t e " & g t ; & l t ; H e i g h t & g t ; 1 5 0 & l t ; / H e i g h t & g t ; & l t ; I s E x p a n d e d & g t ; t r u e & l t ; / I s E x p a n d e d & g t ; & l t ; W i d t h & g t ; 2 0 0 & l t ; / W i d t h & g t ; & l t ; / a : V a l u e & g t ; & l t ; / a : K e y V a l u e O f D i a g r a m O b j e c t K e y a n y T y p e z b w N T n L X & g t ; & l t ; a : K e y V a l u e O f D i a g r a m O b j e c t K e y a n y T y p e z b w N T n L X & g t ; & l t ; a : K e y & g t ; & l t ; K e y & g t ; T a b l e s \ F a c t S a l e s \ C o l u m n s \ S a l e s Q u a n t i t y & l t ; / K e y & g t ; & l t ; / a : K e y & g t ; & l t ; a : V a l u e   i : t y p e = " D i a g r a m D i s p l a y N o d e V i e w S t a t e " & g t ; & l t ; H e i g h t & g t ; 1 5 0 & l t ; / H e i g h t & g t ; & l t ; I s E x p a n d e d & g t ; t r u e & l t ; / I s E x p a n d e d & g t ; & l t ; W i d t h & g t ; 2 0 0 & l t ; / W i d t h & g t ; & l t ; / a : V a l u e & g t ; & l t ; / a : K e y V a l u e O f D i a g r a m O b j e c t K e y a n y T y p e z b w N T n L X & g t ; & l t ; a : K e y V a l u e O f D i a g r a m O b j e c t K e y a n y T y p e z b w N T n L X & g t ; & l t ; a : K e y & g t ; & l t ; K e y & g t ; T a b l e s \ F a c t S a l e s \ C o l u m n s \ R e t u r n Q u a n t i t y & l t ; / K e y & g t ; & l t ; / a : K e y & g t ; & l t ; a : V a l u e   i : t y p e = " D i a g r a m D i s p l a y N o d e V i e w S t a t e " & g t ; & l t ; H e i g h t & g t ; 1 5 0 & l t ; / H e i g h t & g t ; & l t ; I s E x p a n d e d & g t ; t r u e & l t ; / I s E x p a n d e d & g t ; & l t ; W i d t h & g t ; 2 0 0 & l t ; / W i d t h & g t ; & l t ; / a : V a l u e & g t ; & l t ; / a : K e y V a l u e O f D i a g r a m O b j e c t K e y a n y T y p e z b w N T n L X & g t ; & l t ; a : K e y V a l u e O f D i a g r a m O b j e c t K e y a n y T y p e z b w N T n L X & g t ; & l t ; a : K e y & g t ; & l t ; K e y & g t ; T a b l e s \ F a c t S a l e s \ C o l u m n s \ R e t u r n A m o u n t & l t ; / K e y & g t ; & l t ; / a : K e y & g t ; & l t ; a : V a l u e   i : t y p e = " D i a g r a m D i s p l a y N o d e V i e w S t a t e " & g t ; & l t ; H e i g h t & g t ; 1 5 0 & l t ; / H e i g h t & g t ; & l t ; I s E x p a n d e d & g t ; t r u e & l t ; / I s E x p a n d e d & g t ; & l t ; W i d t h & g t ; 2 0 0 & l t ; / W i d t h & g t ; & l t ; / a : V a l u e & g t ; & l t ; / a : K e y V a l u e O f D i a g r a m O b j e c t K e y a n y T y p e z b w N T n L X & g t ; & l t ; a : K e y V a l u e O f D i a g r a m O b j e c t K e y a n y T y p e z b w N T n L X & g t ; & l t ; a : K e y & g t ; & l t ; K e y & g t ; T a b l e s \ F a c t S a l e s \ C o l u m n s \ D i s c o u n t Q u a n t i t y & l t ; / K e y & g t ; & l t ; / a : K e y & g t ; & l t ; a : V a l u e   i : t y p e = " D i a g r a m D i s p l a y N o d e V i e w S t a t e " & g t ; & l t ; H e i g h t & g t ; 1 5 0 & l t ; / H e i g h t & g t ; & l t ; I s E x p a n d e d & g t ; t r u e & l t ; / I s E x p a n d e d & g t ; & l t ; W i d t h & g t ; 2 0 0 & l t ; / W i d t h & g t ; & l t ; / a : V a l u e & g t ; & l t ; / a : K e y V a l u e O f D i a g r a m O b j e c t K e y a n y T y p e z b w N T n L X & g t ; & l t ; a : K e y V a l u e O f D i a g r a m O b j e c t K e y a n y T y p e z b w N T n L X & g t ; & l t ; a : K e y & g t ; & l t ; K e y & g t ; T a b l e s \ F a c t S a l e s \ C o l u m n s \ D i s c o u n t A m o u n t & l t ; / K e y & g t ; & l t ; / a : K e y & g t ; & l t ; a : V a l u e   i : t y p e = " D i a g r a m D i s p l a y N o d e V i e w S t a t e " & g t ; & l t ; H e i g h t & g t ; 1 5 0 & l t ; / H e i g h t & g t ; & l t ; I s E x p a n d e d & g t ; t r u e & l t ; / I s E x p a n d e d & g t ; & l t ; W i d t h & g t ; 2 0 0 & l t ; / W i d t h & g t ; & l t ; / a : V a l u e & g t ; & l t ; / a : K e y V a l u e O f D i a g r a m O b j e c t K e y a n y T y p e z b w N T n L X & g t ; & l t ; a : K e y V a l u e O f D i a g r a m O b j e c t K e y a n y T y p e z b w N T n L X & g t ; & l t ; a : K e y & g t ; & l t ; K e y & g t ; T a b l e s \ F a c t S a l e s \ C o l u m n s \ T o t a l C o s t & l t ; / K e y & g t ; & l t ; / a : K e y & g t ; & l t ; a : V a l u e   i : t y p e = " D i a g r a m D i s p l a y N o d e V i e w S t a t e " & g t ; & l t ; H e i g h t & g t ; 1 5 0 & l t ; / H e i g h t & g t ; & l t ; I s E x p a n d e d & g t ; t r u e & l t ; / I s E x p a n d e d & g t ; & l t ; W i d t h & g t ; 2 0 0 & l t ; / W i d t h & g t ; & l t ; / a : V a l u e & g t ; & l t ; / a : K e y V a l u e O f D i a g r a m O b j e c t K e y a n y T y p e z b w N T n L X & g t ; & l t ; a : K e y V a l u e O f D i a g r a m O b j e c t K e y a n y T y p e z b w N T n L X & g t ; & l t ; a : K e y & g t ; & l t ; K e y & g t ; T a b l e s \ F a c t S a l e s \ C o l u m n s \ S a l e s A m o u n t & l t ; / K e y & g t ; & l t ; / a : K e y & g t ; & l t ; a : V a l u e   i : t y p e = " D i a g r a m D i s p l a y N o d e V i e w S t a t e " & g t ; & l t ; H e i g h t & g t ; 1 5 0 & l t ; / H e i g h t & g t ; & l t ; I s E x p a n d e d & g t ; t r u e & l t ; / I s E x p a n d e d & g t ; & l t ; W i d t h & g t ; 2 0 0 & l t ; / W i d t h & g t ; & l t ; / a : V a l u e & g t ; & l t ; / a : K e y V a l u e O f D i a g r a m O b j e c t K e y a n y T y p e z b w N T n L X & g t ; & l t ; a : K e y V a l u e O f D i a g r a m O b j e c t K e y a n y T y p e z b w N T n L X & g t ; & l t ; a : K e y & g t ; & l t ; K e y & g t ; T a b l e s \ F a c t S a l e s \ C o l u m n s \ E T L L o a d I D & l t ; / K e y & g t ; & l t ; / a : K e y & g t ; & l t ; a : V a l u e   i : t y p e = " D i a g r a m D i s p l a y N o d e V i e w S t a t e " & g t ; & l t ; H e i g h t & g t ; 1 5 0 & l t ; / H e i g h t & g t ; & l t ; I s E x p a n d e d & g t ; t r u e & l t ; / I s E x p a n d e d & g t ; & l t ; W i d t h & g t ; 2 0 0 & l t ; / W i d t h & g t ; & l t ; / a : V a l u e & g t ; & l t ; / a : K e y V a l u e O f D i a g r a m O b j e c t K e y a n y T y p e z b w N T n L X & g t ; & l t ; a : K e y V a l u e O f D i a g r a m O b j e c t K e y a n y T y p e z b w N T n L X & g t ; & l t ; a : K e y & g t ; & l t ; K e y & g t ; T a b l e s \ F a c t S a l e s \ C o l u m n s \ L o a d D a t e & l t ; / K e y & g t ; & l t ; / a : K e y & g t ; & l t ; a : V a l u e   i : t y p e = " D i a g r a m D i s p l a y N o d e V i e w S t a t e " & g t ; & l t ; H e i g h t & g t ; 1 5 0 & l t ; / H e i g h t & g t ; & l t ; I s E x p a n d e d & g t ; t r u e & l t ; / I s E x p a n d e d & g t ; & l t ; W i d t h & g t ; 2 0 0 & l t ; / W i d t h & g t ; & l t ; / a : V a l u e & g t ; & l t ; / a : K e y V a l u e O f D i a g r a m O b j e c t K e y a n y T y p e z b w N T n L X & g t ; & l t ; a : K e y V a l u e O f D i a g r a m O b j e c t K e y a n y T y p e z b w N T n L X & g t ; & l t ; a : K e y & g t ; & l t ; K e y & g t ; T a b l e s \ F a c t S a l e s \ C o l u m n s \ U p d a t e D a t e & l t ; / K e y & g t ; & l t ; / a : K e y & g t ; & l t ; a : V a l u e   i : t y p e = " D i a g r a m D i s p l a y N o d e V i e w S t a t e " & g t ; & l t ; H e i g h t & g t ; 1 5 0 & l t ; / H e i g h t & g t ; & l t ; I s E x p a n d e d & g t ; t r u e & l t ; / I s E x p a n d e d & g t ; & l t ; W i d t h & g t ; 2 0 0 & l t ; / W i d t h & g t ; & l t ; / a : V a l u e & g t ; & l t ; / a : K e y V a l u e O f D i a g r a m O b j e c t K e y a n y T y p e z b w N T n L X & g t ; & l t ; a : K e y V a l u e O f D i a g r a m O b j e c t K e y a n y T y p e z b w N T n L X & g t ; & l t ; a : K e y & g t ; & l t ; K e y & g t ; T a b l e s \ F a c t S a l e s \ C o l u m n s \ T o t a l P r o f i t & l t ; / K e y & g t ; & l t ; / a : K e y & g t ; & l t ; a : V a l u e   i : t y p e = " D i a g r a m D i s p l a y N o d e V i e w S t a t e " & g t ; & l t ; H e i g h t & g t ; 1 5 0 & l t ; / H e i g h t & g t ; & l t ; I s E x p a n d e d & g t ; t r u e & l t ; / I s E x p a n d e d & g t ; & l t ; W i d t h & g t ; 2 0 0 & l t ; / W i d t h & g t ; & l t ; / a : V a l u e & g t ; & l t ; / a : K e y V a l u e O f D i a g r a m O b j e c t K e y a n y T y p e z b w N T n L X & g t ; & l t ; a : K e y V a l u e O f D i a g r a m O b j e c t K e y a n y T y p e z b w N T n L X & g t ; & l t ; a : K e y & g t ; & l t ; K e y & g t ; T a b l e s \ F a c t S a l e s \ M e a s u r e s \ S u m   o f   S a l e s A m o u n t & l t ; / K e y & g t ; & l t ; / a : K e y & g t ; & l t ; a : V a l u e   i : t y p e = " D i a g r a m D i s p l a y N o d e V i e w S t a t e " & g t ; & l t ; H e i g h t & g t ; 1 5 0 & l t ; / H e i g h t & g t ; & l t ; I s E x p a n d e d & g t ; t r u e & l t ; / I s E x p a n d e d & g t ; & l t ; W i d t h & g t ; 2 0 0 & l t ; / W i d t h & g t ; & l t ; / a : V a l u e & g t ; & l t ; / a : K e y V a l u e O f D i a g r a m O b j e c t K e y a n y T y p e z b w N T n L X & g t ; & l t ; a : K e y V a l u e O f D i a g r a m O b j e c t K e y a n y T y p e z b w N T n L X & g t ; & l t ; a : K e y & g t ; & l t ; K e y & g t ; T a b l e s \ F a c t S a l e s \ S u m   o f   S a l e s A m o u n t \ A d d i t i o n a l   I n f o \ I m p l i c i t   C a l c u l a t e d   F i e l d & l t ; / K e y & g t ; & l t ; / a : K e y & g t ; & l t ; a : V a l u e   i : t y p e = " D i a g r a m D i s p l a y V i e w S t a t e I D i a g r a m T a g A d d i t i o n a l I n f o " / & g t ; & l t ; / a : K e y V a l u e O f D i a g r a m O b j e c t K e y a n y T y p e z b w N T n L X & g t ; & l t ; a : K e y V a l u e O f D i a g r a m O b j e c t K e y a n y T y p e z b w N T n L X & g t ; & l t ; a : K e y & g t ; & l t ; K e y & g t ; T a b l e s \ F a c t S a l e s \ M e a s u r e s \ S u m   o f   T o t a l P r o f i t & l t ; / K e y & g t ; & l t ; / a : K e y & g t ; & l t ; a : V a l u e   i : t y p e = " D i a g r a m D i s p l a y N o d e V i e w S t a t e " & g t ; & l t ; H e i g h t & g t ; 1 5 0 & l t ; / H e i g h t & g t ; & l t ; I s E x p a n d e d & g t ; t r u e & l t ; / I s E x p a n d e d & g t ; & l t ; W i d t h & g t ; 2 0 0 & l t ; / W i d t h & g t ; & l t ; / a : V a l u e & g t ; & l t ; / a : K e y V a l u e O f D i a g r a m O b j e c t K e y a n y T y p e z b w N T n L X & g t ; & l t ; a : K e y V a l u e O f D i a g r a m O b j e c t K e y a n y T y p e z b w N T n L X & g t ; & l t ; a : K e y & g t ; & l t ; K e y & g t ; T a b l e s \ F a c t S a l e s \ S u m   o f   T o t a l P r o f i t \ A d d i t i o n a l   I n f o \ I m p l i c i t   C a l c u l a t e d   F i e l d & l t ; / K e y & g t ; & l t ; / a : K e y & g t ; & l t ; a : V a l u e   i : t y p e = " D i a g r a m D i s p l a y V i e w S t a t e I D i a g r a m T a g A d d i t i o n a l I n f o " / & g t ; & l t ; / a : K e y V a l u e O f D i a g r a m O b j e c t K e y a n y T y p e z b w N T n L X & g t ; & l t ; a : K e y V a l u e O f D i a g r a m O b j e c t K e y a n y T y p e z b w N T n L X & g t ; & l t ; a : K e y & g t ; & l t ; K e y & g t ; T a b l e s \ F a c t S a l e s \ M e a s u r e s \ S u m   o f   S a l e s Q u a n t i t y & l t ; / K e y & g t ; & l t ; / a : K e y & g t ; & l t ; a : V a l u e   i : t y p e = " D i a g r a m D i s p l a y N o d e V i e w S t a t e " & g t ; & l t ; H e i g h t & g t ; 1 5 0 & l t ; / H e i g h t & g t ; & l t ; I s E x p a n d e d & g t ; t r u e & l t ; / I s E x p a n d e d & g t ; & l t ; W i d t h & g t ; 2 0 0 & l t ; / W i d t h & g t ; & l t ; / a : V a l u e & g t ; & l t ; / a : K e y V a l u e O f D i a g r a m O b j e c t K e y a n y T y p e z b w N T n L X & g t ; & l t ; a : K e y V a l u e O f D i a g r a m O b j e c t K e y a n y T y p e z b w N T n L X & g t ; & l t ; a : K e y & g t ; & l t ; K e y & g t ; T a b l e s \ F a c t S a l e s \ S u m   o f   S a l e s Q u a n t i t y \ A d d i t i o n a l   I n f o \ I m p l i c i t   C a l c u l a t e d   F i e l d & l t ; / K e y & g t ; & l t ; / a : K e y & g t ; & l t ; a : V a l u e   i : t y p e = " D i a g r a m D i s p l a y V i e w S t a t e I D i a g r a m T a g A d d i t i o n a l I n f o " / & g t ; & l t ; / a : K e y V a l u e O f D i a g r a m O b j e c t K e y a n y T y p e z b w N T n L X & g t ; & l t ; a : K e y V a l u e O f D i a g r a m O b j e c t K e y a n y T y p e z b w N T n L X & g t ; & l t ; a : K e y & g t ; & l t ; K e y & g t ; T a b l e s \ P r o d u c t C a t e g o r y & l t ; / K e y & g t ; & l t ; / a : K e y & g t ; & l t ; a : V a l u e   i : t y p e = " D i a g r a m D i s p l a y N o d e V i e w S t a t e " & g t ; & l t ; H e i g h t & g t ; 1 5 4 . 7 0 5 8 8 2 3 5 2 9 4 1 2 2 & l t ; / H e i g h t & g t ; & l t ; I s E x p a n d e d & g t ; t r u e & l t ; / I s E x p a n d e d & g t ; & l t ; L a y e d O u t & g t ; t r u e & l t ; / L a y e d O u t & g t ; & l t ; L e f t & g t ; 3 2 8 . 5 6 2 0 5 3 7 0 1 3 3 2 8 4 & l t ; / L e f t & g t ; & l t ; T a b I n d e x & g t ; 7 & l t ; / T a b I n d e x & g t ; & l t ; T o p & g t ; 5 6 1 . 3 0 0 2 7 1 1 6 9 9 4 5 5 2 & l t ; / T o p & g t ; & l t ; W i d t h & g t ; 2 0 0 & l t ; / W i d t h & g t ; & l t ; / a : V a l u e & g t ; & l t ; / a : K e y V a l u e O f D i a g r a m O b j e c t K e y a n y T y p e z b w N T n L X & g t ; & l t ; a : K e y V a l u e O f D i a g r a m O b j e c t K e y a n y T y p e z b w N T n L X & g t ; & l t ; a : K e y & g t ; & l t ; K e y & g t ; T a b l e s \ P r o d u c t C a t e g o r y \ C o l u m n s \ P r o d u c t C a t e g o r y K e y & l t ; / K e y & g t ; & l t ; / a : K e y & g t ; & l t ; a : V a l u e   i : t y p e = " D i a g r a m D i s p l a y N o d e V i e w S t a t e " & g t ; & l t ; H e i g h t & g t ; 1 5 0 & l t ; / H e i g h t & g t ; & l t ; I s E x p a n d e d & g t ; t r u e & l t ; / I s E x p a n d e d & g t ; & l t ; W i d t h & g t ; 2 0 0 & l t ; / W i d t h & g t ; & l t ; / a : V a l u e & g t ; & l t ; / a : K e y V a l u e O f D i a g r a m O b j e c t K e y a n y T y p e z b w N T n L X & g t ; & l t ; a : K e y V a l u e O f D i a g r a m O b j e c t K e y a n y T y p e z b w N T n L X & g t ; & l t ; a : K e y & g t ; & l t ; K e y & g t ; T a b l e s \ P r o d u c t C a t e g o r y \ C o l u m n s \ P r o d u c t C a t e g o r y L a b e l & l t ; / K e y & g t ; & l t ; / a : K e y & g t ; & l t ; a : V a l u e   i : t y p e = " D i a g r a m D i s p l a y N o d e V i e w S t a t e " & g t ; & l t ; H e i g h t & g t ; 1 5 0 & l t ; / H e i g h t & g t ; & l t ; I s E x p a n d e d & g t ; t r u e & l t ; / I s E x p a n d e d & g t ; & l t ; W i d t h & g t ; 2 0 0 & l t ; / W i d t h & g t ; & l t ; / a : V a l u e & g t ; & l t ; / a : K e y V a l u e O f D i a g r a m O b j e c t K e y a n y T y p e z b w N T n L X & g t ; & l t ; a : K e y V a l u e O f D i a g r a m O b j e c t K e y a n y T y p e z b w N T n L X & g t ; & l t ; a : K e y & g t ; & l t ; K e y & g t ; T a b l e s \ P r o d u c t C a t e g o r y \ C o l u m n s \ P r o d u c t C a t e g o r y N a m e & l t ; / K e y & g t ; & l t ; / a : K e y & g t ; & l t ; a : V a l u e   i : t y p e = " D i a g r a m D i s p l a y N o d e V i e w S t a t e " & g t ; & l t ; H e i g h t & g t ; 1 5 0 & l t ; / H e i g h t & g t ; & l t ; I s E x p a n d e d & g t ; t r u e & l t ; / I s E x p a n d e d & g t ; & l t ; W i d t h & g t ; 2 0 0 & l t ; / W i d t h & g t ; & l t ; / a : V a l u e & g t ; & l t ; / a : K e y V a l u e O f D i a g r a m O b j e c t K e y a n y T y p e z b w N T n L X & g t ; & l t ; a : K e y V a l u e O f D i a g r a m O b j e c t K e y a n y T y p e z b w N T n L X & g t ; & l t ; a : K e y & g t ; & l t ; K e y & g t ; T a b l e s \ P r o d u c t C a t e g o r y \ C o l u m n s \ P r o d u c t C a t e g o r y D e s c r i p t i o n & l t ; / K e y & g t ; & l t ; / a : K e y & g t ; & l t ; a : V a l u e   i : t y p e = " D i a g r a m D i s p l a y N o d e V i e w S t a t e " & g t ; & l t ; H e i g h t & g t ; 1 5 0 & l t ; / H e i g h t & g t ; & l t ; I s E x p a n d e d & g t ; t r u e & l t ; / I s E x p a n d e d & g t ; & l t ; W i d t h & g t ; 2 0 0 & l t ; / W i d t h & g t ; & l t ; / a : V a l u e & g t ; & l t ; / a : K e y V a l u e O f D i a g r a m O b j e c t K e y a n y T y p e z b w N T n L X & g t ; & l t ; a : K e y V a l u e O f D i a g r a m O b j e c t K e y a n y T y p e z b w N T n L X & g t ; & l t ; a : K e y & g t ; & l t ; K e y & g t ; T a b l e s \ G e o g r a p h y & l t ; / K e y & g t ; & l t ; / a : K e y & g t ; & l t ; a : V a l u e   i : t y p e = " D i a g r a m D i s p l a y N o d e V i e w S t a t e " & g t ; & l t ; H e i g h t & g t ; 1 5 0 & l t ; / H e i g h t & g t ; & l t ; I s E x p a n d e d & g t ; t r u e & l t ; / I s E x p a n d e d & g t ; & l t ; L a y e d O u t & g t ; t r u e & l t ; / L a y e d O u t & g t ; & l t ; L e f t & g t ; 5 8 7 . 2 9 0 5 9 6 0 7 4 8 4 3 6 2 & l t ; / L e f t & g t ; & l t ; T a b I n d e x & g t ; 8 & l t ; / T a b I n d e x & g t ; & l t ; T o p & g t ; 6 5 3 . 0 1 9 5 9 3 1 5 0 5 4 8 6 4 & l t ; / T o p & g t ; & l t ; W i d t h & g t ; 2 0 0 & l t ; / W i d t h & g t ; & l t ; / a : V a l u e & g t ; & l t ; / a : K e y V a l u e O f D i a g r a m O b j e c t K e y a n y T y p e z b w N T n L X & g t ; & l t ; a : K e y V a l u e O f D i a g r a m O b j e c t K e y a n y T y p e z b w N T n L X & g t ; & l t ; a : K e y & g t ; & l t ; K e y & g t ; T a b l e s \ G e o g r a p h y \ C o l u m n s \ G e o g r a p h y K e y & l t ; / K e y & g t ; & l t ; / a : K e y & g t ; & l t ; a : V a l u e   i : t y p e = " D i a g r a m D i s p l a y N o d e V i e w S t a t e " & g t ; & l t ; H e i g h t & g t ; 1 5 0 & l t ; / H e i g h t & g t ; & l t ; I s E x p a n d e d & g t ; t r u e & l t ; / I s E x p a n d e d & g t ; & l t ; W i d t h & g t ; 2 0 0 & l t ; / W i d t h & g t ; & l t ; / a : V a l u e & g t ; & l t ; / a : K e y V a l u e O f D i a g r a m O b j e c t K e y a n y T y p e z b w N T n L X & g t ; & l t ; a : K e y V a l u e O f D i a g r a m O b j e c t K e y a n y T y p e z b w N T n L X & g t ; & l t ; a : K e y & g t ; & l t ; K e y & g t ; T a b l e s \ G e o g r a p h y \ C o l u m n s \ G e o g r a p h y T y p e & l t ; / K e y & g t ; & l t ; / a : K e y & g t ; & l t ; a : V a l u e   i : t y p e = " D i a g r a m D i s p l a y N o d e V i e w S t a t e " & g t ; & l t ; H e i g h t & g t ; 1 5 0 & l t ; / H e i g h t & g t ; & l t ; I s E x p a n d e d & g t ; t r u e & l t ; / I s E x p a n d e d & g t ; & l t ; W i d t h & g t ; 2 0 0 & l t ; / W i d t h & g t ; & l t ; / a : V a l u e & g t ; & l t ; / a : K e y V a l u e O f D i a g r a m O b j e c t K e y a n y T y p e z b w N T n L X & g t ; & l t ; a : K e y V a l u e O f D i a g r a m O b j e c t K e y a n y T y p e z b w N T n L X & g t ; & l t ; a : K e y & g t ; & l t ; K e y & g t ; T a b l e s \ G e o g r a p h y \ C o l u m n s \ C o n t i n e n t N a m e & l t ; / K e y & g t ; & l t ; / a : K e y & g t ; & l t ; a : V a l u e   i : t y p e = " D i a g r a m D i s p l a y N o d e V i e w S t a t e " & g t ; & l t ; H e i g h t & g t ; 1 5 0 & l t ; / H e i g h t & g t ; & l t ; I s E x p a n d e d & g t ; t r u e & l t ; / I s E x p a n d e d & g t ; & l t ; W i d t h & g t ; 2 0 0 & l t ; / W i d t h & g t ; & l t ; / a : V a l u e & g t ; & l t ; / a : K e y V a l u e O f D i a g r a m O b j e c t K e y a n y T y p e z b w N T n L X & g t ; & l t ; a : K e y V a l u e O f D i a g r a m O b j e c t K e y a n y T y p e z b w N T n L X & g t ; & l t ; a : K e y & g t ; & l t ; K e y & g t ; T a b l e s \ G e o g r a p h y \ C o l u m n s \ C i t y N a m e & l t ; / K e y & g t ; & l t ; / a : K e y & g t ; & l t ; a : V a l u e   i : t y p e = " D i a g r a m D i s p l a y N o d e V i e w S t a t e " & g t ; & l t ; H e i g h t & g t ; 1 5 0 & l t ; / H e i g h t & g t ; & l t ; I s E x p a n d e d & g t ; t r u e & l t ; / I s E x p a n d e d & g t ; & l t ; W i d t h & g t ; 2 0 0 & l t ; / W i d t h & g t ; & l t ; / a : V a l u e & g t ; & l t ; / a : K e y V a l u e O f D i a g r a m O b j e c t K e y a n y T y p e z b w N T n L X & g t ; & l t ; a : K e y V a l u e O f D i a g r a m O b j e c t K e y a n y T y p e z b w N T n L X & g t ; & l t ; a : K e y & g t ; & l t ; K e y & g t ; T a b l e s \ G e o g r a p h y \ C o l u m n s \ S t a t e P r o v i n c e N a m e & l t ; / K e y & g t ; & l t ; / a : K e y & g t ; & l t ; a : V a l u e   i : t y p e = " D i a g r a m D i s p l a y N o d e V i e w S t a t e " & g t ; & l t ; H e i g h t & g t ; 1 5 0 & l t ; / H e i g h t & g t ; & l t ; I s E x p a n d e d & g t ; t r u e & l t ; / I s E x p a n d e d & g t ; & l t ; W i d t h & g t ; 2 0 0 & l t ; / W i d t h & g t ; & l t ; / a : V a l u e & g t ; & l t ; / a : K e y V a l u e O f D i a g r a m O b j e c t K e y a n y T y p e z b w N T n L X & g t ; & l t ; a : K e y V a l u e O f D i a g r a m O b j e c t K e y a n y T y p e z b w N T n L X & g t ; & l t ; a : K e y & g t ; & l t ; K e y & g t ; T a b l e s \ G e o g r a p h y \ C o l u m n s \ R e g i o n C o u n t r y N a m e & l t ; / K e y & g t ; & l t ; / a : K e y & g t ; & l t ; a : V a l u e   i : t y p e = " D i a g r a m D i s p l a y N o d e V i e w S t a t e " & g t ; & l t ; H e i g h t & g t ; 1 5 0 & l t ; / H e i g h t & g t ; & l t ; I s E x p a n d e d & g t ; t r u e & l t ; / I s E x p a n d e d & g t ; & l t ; W i d t h & g t ; 2 0 0 & l t ; / W i d t h & g t ; & l t ; / a : V a l u e & g t ; & l t ; / a : K e y V a l u e O f D i a g r a m O b j e c t K e y a n y T y p e z b w N T n L X & g t ; & l t ; a : K e y V a l u e O f D i a g r a m O b j e c t K e y a n y T y p e z b w N T n L X & g t ; & l t ; a : K e y & g t ; & l t ; K e y & g t ; T a b l e s \ G e o g r a p h y \ C o l u m n s \ G e o m e t r y & l t ; / K e y & g t ; & l t ; / a : K e y & g t ; & l t ; a : V a l u e   i : t y p e = " D i a g r a m D i s p l a y N o d e V i e w S t a t e " & g t ; & l t ; H e i g h t & g t ; 1 5 0 & l t ; / H e i g h t & g t ; & l t ; I s E x p a n d e d & g t ; t r u e & l t ; / I s E x p a n d e d & g t ; & l t ; W i d t h & g t ; 2 0 0 & l t ; / W i d t h & g t ; & l t ; / a : V a l u e & g t ; & l t ; / a : K e y V a l u e O f D i a g r a m O b j e c t K e y a n y T y p e z b w N T n L X & g t ; & l t ; a : K e y V a l u e O f D i a g r a m O b j e c t K e y a n y T y p e z b w N T n L X & g t ; & l t ; a : K e y & g t ; & l t ; K e y & g t ; T a b l e s \ G e o g r a p h y \ C o l u m n s \ E T L L o a d I D & l t ; / K e y & g t ; & l t ; / a : K e y & g t ; & l t ; a : V a l u e   i : t y p e = " D i a g r a m D i s p l a y N o d e V i e w S t a t e " & g t ; & l t ; H e i g h t & g t ; 1 5 0 & l t ; / H e i g h t & g t ; & l t ; I s E x p a n d e d & g t ; t r u e & l t ; / I s E x p a n d e d & g t ; & l t ; W i d t h & g t ; 2 0 0 & l t ; / W i d t h & g t ; & l t ; / a : V a l u e & g t ; & l t ; / a : K e y V a l u e O f D i a g r a m O b j e c t K e y a n y T y p e z b w N T n L X & g t ; & l t ; a : K e y V a l u e O f D i a g r a m O b j e c t K e y a n y T y p e z b w N T n L X & g t ; & l t ; a : K e y & g t ; & l t ; K e y & g t ; T a b l e s \ G e o g r a p h y \ C o l u m n s \ L o a d D a t e & l t ; / K e y & g t ; & l t ; / a : K e y & g t ; & l t ; a : V a l u e   i : t y p e = " D i a g r a m D i s p l a y N o d e V i e w S t a t e " & g t ; & l t ; H e i g h t & g t ; 1 5 0 & l t ; / H e i g h t & g t ; & l t ; I s E x p a n d e d & g t ; t r u e & l t ; / I s E x p a n d e d & g t ; & l t ; W i d t h & g t ; 2 0 0 & l t ; / W i d t h & g t ; & l t ; / a : V a l u e & g t ; & l t ; / a : K e y V a l u e O f D i a g r a m O b j e c t K e y a n y T y p e z b w N T n L X & g t ; & l t ; a : K e y V a l u e O f D i a g r a m O b j e c t K e y a n y T y p e z b w N T n L X & g t ; & l t ; a : K e y & g t ; & l t ; K e y & g t ; T a b l e s \ G e o g r a p h y \ C o l u m n s \ U p d a t e D a t e & l t ; / K e y & g t ; & l t ; / a : K e y & g t ; & l t ; a : V a l u e   i : t y p e = " D i a g r a m D i s p l a y N o d e V i e w S t a t e " & g t ; & l t ; H e i g h t & g t ; 1 5 0 & l t ; / H e i g h t & g t ; & l t ; I s E x p a n d e d & g t ; t r u e & l t ; / I s E x p a n d e d & g t ; & l t ; W i d t h & g t ; 2 0 0 & l t ; / W i d t h & g t ; & l t ; / a : V a l u e & g t ; & l t ; / a : K e y V a l u e O f D i a g r a m O b j e c t K e y a n y T y p e z b w N T n L X & g t ; & l t ; a : K e y V a l u e O f D i a g r a m O b j e c t K e y a n y T y p e z b w N T n L X & g t ; & l t ; a : K e y & g t ; & l t ; K e y & g t ; T a b l e s \ S t o r e s & l t ; / K e y & g t ; & l t ; / a : K e y & g t ; & l t ; a : V a l u e   i : t y p e = " D i a g r a m D i s p l a y N o d e V i e w S t a t e " & g t ; & l t ; H e i g h t & g t ; 1 5 0 & l t ; / H e i g h t & g t ; & l t ; I s E x p a n d e d & g t ; t r u e & l t ; / I s E x p a n d e d & g t ; & l t ; I s F o c u s e d & g t ; t r u e & l t ; / I s F o c u s e d & g t ; & l t ; L a y e d O u t & g t ; t r u e & l t ; / L a y e d O u t & g t ; & l t ; L e f t & g t ; 5 8 6 . 8 4 4 3 5 8 4 4 1 1 0 1 5 8 & l t ; / L e f t & g t ; & l t ; T a b I n d e x & g t ; 6 & l t ; / T a b I n d e x & g t ; & l t ; T o p & g t ; 4 4 0 . 5 2 7 5 4 7 2 8 8 7 6 5 2 8 & l t ; / T o p & g t ; & l t ; W i d t h & g t ; 2 0 0 & l t ; / W i d t h & g t ; & l t ; / a : V a l u e & g t ; & l t ; / a : K e y V a l u e O f D i a g r a m O b j e c t K e y a n y T y p e z b w N T n L X & g t ; & l t ; a : K e y V a l u e O f D i a g r a m O b j e c t K e y a n y T y p e z b w N T n L X & g t ; & l t ; a : K e y & g t ; & l t ; K e y & g t ; T a b l e s \ S t o r e s \ C o l u m n s \ S t o r e K e y & l t ; / K e y & g t ; & l t ; / a : K e y & g t ; & l t ; a : V a l u e   i : t y p e = " D i a g r a m D i s p l a y N o d e V i e w S t a t e " & g t ; & l t ; H e i g h t & g t ; 1 5 0 & l t ; / H e i g h t & g t ; & l t ; I s E x p a n d e d & g t ; t r u e & l t ; / I s E x p a n d e d & g t ; & l t ; W i d t h & g t ; 2 0 0 & l t ; / W i d t h & g t ; & l t ; / a : V a l u e & g t ; & l t ; / a : K e y V a l u e O f D i a g r a m O b j e c t K e y a n y T y p e z b w N T n L X & g t ; & l t ; a : K e y V a l u e O f D i a g r a m O b j e c t K e y a n y T y p e z b w N T n L X & g t ; & l t ; a : K e y & g t ; & l t ; K e y & g t ; T a b l e s \ S t o r e s \ C o l u m n s \ G e o g r a p h y K e y & l t ; / K e y & g t ; & l t ; / a : K e y & g t ; & l t ; a : V a l u e   i : t y p e = " D i a g r a m D i s p l a y N o d e V i e w S t a t e " & g t ; & l t ; H e i g h t & g t ; 1 5 0 & l t ; / H e i g h t & g t ; & l t ; I s E x p a n d e d & g t ; t r u e & l t ; / I s E x p a n d e d & g t ; & l t ; W i d t h & g t ; 2 0 0 & l t ; / W i d t h & g t ; & l t ; / a : V a l u e & g t ; & l t ; / a : K e y V a l u e O f D i a g r a m O b j e c t K e y a n y T y p e z b w N T n L X & g t ; & l t ; a : K e y V a l u e O f D i a g r a m O b j e c t K e y a n y T y p e z b w N T n L X & g t ; & l t ; a : K e y & g t ; & l t ; K e y & g t ; T a b l e s \ S t o r e s \ C o l u m n s \ S t o r e M a n a g e r & l t ; / K e y & g t ; & l t ; / a : K e y & g t ; & l t ; a : V a l u e   i : t y p e = " D i a g r a m D i s p l a y N o d e V i e w S t a t e " & g t ; & l t ; H e i g h t & g t ; 1 5 0 & l t ; / H e i g h t & g t ; & l t ; I s E x p a n d e d & g t ; t r u e & l t ; / I s E x p a n d e d & g t ; & l t ; W i d t h & g t ; 2 0 0 & l t ; / W i d t h & g t ; & l t ; / a : V a l u e & g t ; & l t ; / a : K e y V a l u e O f D i a g r a m O b j e c t K e y a n y T y p e z b w N T n L X & g t ; & l t ; a : K e y V a l u e O f D i a g r a m O b j e c t K e y a n y T y p e z b w N T n L X & g t ; & l t ; a : K e y & g t ; & l t ; K e y & g t ; T a b l e s \ S t o r e s \ C o l u m n s \ S t o r e T y p e & l t ; / K e y & g t ; & l t ; / a : K e y & g t ; & l t ; a : V a l u e   i : t y p e = " D i a g r a m D i s p l a y N o d e V i e w S t a t e " & g t ; & l t ; H e i g h t & g t ; 1 5 0 & l t ; / H e i g h t & g t ; & l t ; I s E x p a n d e d & g t ; t r u e & l t ; / I s E x p a n d e d & g t ; & l t ; W i d t h & g t ; 2 0 0 & l t ; / W i d t h & g t ; & l t ; / a : V a l u e & g t ; & l t ; / a : K e y V a l u e O f D i a g r a m O b j e c t K e y a n y T y p e z b w N T n L X & g t ; & l t ; a : K e y V a l u e O f D i a g r a m O b j e c t K e y a n y T y p e z b w N T n L X & g t ; & l t ; a : K e y & g t ; & l t ; K e y & g t ; T a b l e s \ S t o r e s \ C o l u m n s \ S t o r e N a m e & l t ; / K e y & g t ; & l t ; / a : K e y & g t ; & l t ; a : V a l u e   i : t y p e = " D i a g r a m D i s p l a y N o d e V i e w S t a t e " & g t ; & l t ; H e i g h t & g t ; 1 5 0 & l t ; / H e i g h t & g t ; & l t ; I s E x p a n d e d & g t ; t r u e & l t ; / I s E x p a n d e d & g t ; & l t ; W i d t h & g t ; 2 0 0 & l t ; / W i d t h & g t ; & l t ; / a : V a l u e & g t ; & l t ; / a : K e y V a l u e O f D i a g r a m O b j e c t K e y a n y T y p e z b w N T n L X & g t ; & l t ; a : K e y V a l u e O f D i a g r a m O b j e c t K e y a n y T y p e z b w N T n L X & g t ; & l t ; a : K e y & g t ; & l t ; K e y & g t ; T a b l e s \ S t o r e s \ C o l u m n s \ S t o r e D e s c r i p t i o n & l t ; / K e y & g t ; & l t ; / a : K e y & g t ; & l t ; a : V a l u e   i : t y p e = " D i a g r a m D i s p l a y N o d e V i e w S t a t e " & g t ; & l t ; H e i g h t & g t ; 1 5 0 & l t ; / H e i g h t & g t ; & l t ; I s E x p a n d e d & g t ; t r u e & l t ; / I s E x p a n d e d & g t ; & l t ; W i d t h & g t ; 2 0 0 & l t ; / W i d t h & g t ; & l t ; / a : V a l u e & g t ; & l t ; / a : K e y V a l u e O f D i a g r a m O b j e c t K e y a n y T y p e z b w N T n L X & g t ; & l t ; a : K e y V a l u e O f D i a g r a m O b j e c t K e y a n y T y p e z b w N T n L X & g t ; & l t ; a : K e y & g t ; & l t ; K e y & g t ; T a b l e s \ S t o r e s \ C o l u m n s \ S t a t u s & l t ; / K e y & g t ; & l t ; / a : K e y & g t ; & l t ; a : V a l u e   i : t y p e = " D i a g r a m D i s p l a y N o d e V i e w S t a t e " & g t ; & l t ; H e i g h t & g t ; 1 5 0 & l t ; / H e i g h t & g t ; & l t ; I s E x p a n d e d & g t ; t r u e & l t ; / I s E x p a n d e d & g t ; & l t ; W i d t h & g t ; 2 0 0 & l t ; / W i d t h & g t ; & l t ; / a : V a l u e & g t ; & l t ; / a : K e y V a l u e O f D i a g r a m O b j e c t K e y a n y T y p e z b w N T n L X & g t ; & l t ; a : K e y V a l u e O f D i a g r a m O b j e c t K e y a n y T y p e z b w N T n L X & g t ; & l t ; a : K e y & g t ; & l t ; K e y & g t ; T a b l e s \ S t o r e s \ C o l u m n s \ O p e n D a t e & l t ; / K e y & g t ; & l t ; / a : K e y & g t ; & l t ; a : V a l u e   i : t y p e = " D i a g r a m D i s p l a y N o d e V i e w S t a t e " & g t ; & l t ; H e i g h t & g t ; 1 5 0 & l t ; / H e i g h t & g t ; & l t ; I s E x p a n d e d & g t ; t r u e & l t ; / I s E x p a n d e d & g t ; & l t ; W i d t h & g t ; 2 0 0 & l t ; / W i d t h & g t ; & l t ; / a : V a l u e & g t ; & l t ; / a : K e y V a l u e O f D i a g r a m O b j e c t K e y a n y T y p e z b w N T n L X & g t ; & l t ; a : K e y V a l u e O f D i a g r a m O b j e c t K e y a n y T y p e z b w N T n L X & g t ; & l t ; a : K e y & g t ; & l t ; K e y & g t ; T a b l e s \ S t o r e s \ C o l u m n s \ C l o s e D a t e & l t ; / K e y & g t ; & l t ; / a : K e y & g t ; & l t ; a : V a l u e   i : t y p e = " D i a g r a m D i s p l a y N o d e V i e w S t a t e " & g t ; & l t ; H e i g h t & g t ; 1 5 0 & l t ; / H e i g h t & g t ; & l t ; I s E x p a n d e d & g t ; t r u e & l t ; / I s E x p a n d e d & g t ; & l t ; W i d t h & g t ; 2 0 0 & l t ; / W i d t h & g t ; & l t ; / a : V a l u e & g t ; & l t ; / a : K e y V a l u e O f D i a g r a m O b j e c t K e y a n y T y p e z b w N T n L X & g t ; & l t ; a : K e y V a l u e O f D i a g r a m O b j e c t K e y a n y T y p e z b w N T n L X & g t ; & l t ; a : K e y & g t ; & l t ; K e y & g t ; T a b l e s \ S t o r e s \ C o l u m n s \ E n t i t y K e y & l t ; / K e y & g t ; & l t ; / a : K e y & g t ; & l t ; a : V a l u e   i : t y p e = " D i a g r a m D i s p l a y N o d e V i e w S t a t e " & g t ; & l t ; H e i g h t & g t ; 1 5 0 & l t ; / H e i g h t & g t ; & l t ; I s E x p a n d e d & g t ; t r u e & l t ; / I s E x p a n d e d & g t ; & l t ; W i d t h & g t ; 2 0 0 & l t ; / W i d t h & g t ; & l t ; / a : V a l u e & g t ; & l t ; / a : K e y V a l u e O f D i a g r a m O b j e c t K e y a n y T y p e z b w N T n L X & g t ; & l t ; a : K e y V a l u e O f D i a g r a m O b j e c t K e y a n y T y p e z b w N T n L X & g t ; & l t ; a : K e y & g t ; & l t ; K e y & g t ; T a b l e s \ S t o r e s \ C o l u m n s \ Z i p C o d e & l t ; / K e y & g t ; & l t ; / a : K e y & g t ; & l t ; a : V a l u e   i : t y p e = " D i a g r a m D i s p l a y N o d e V i e w S t a t e " & g t ; & l t ; H e i g h t & g t ; 1 5 0 & l t ; / H e i g h t & g t ; & l t ; I s E x p a n d e d & g t ; t r u e & l t ; / I s E x p a n d e d & g t ; & l t ; W i d t h & g t ; 2 0 0 & l t ; / W i d t h & g t ; & l t ; / a : V a l u e & g t ; & l t ; / a : K e y V a l u e O f D i a g r a m O b j e c t K e y a n y T y p e z b w N T n L X & g t ; & l t ; a : K e y V a l u e O f D i a g r a m O b j e c t K e y a n y T y p e z b w N T n L X & g t ; & l t ; a : K e y & g t ; & l t ; K e y & g t ; T a b l e s \ S t o r e s \ C o l u m n s \ Z i p C o d e E x t e n s i o n & l t ; / K e y & g t ; & l t ; / a : K e y & g t ; & l t ; a : V a l u e   i : t y p e = " D i a g r a m D i s p l a y N o d e V i e w S t a t e " & g t ; & l t ; H e i g h t & g t ; 1 5 0 & l t ; / H e i g h t & g t ; & l t ; I s E x p a n d e d & g t ; t r u e & l t ; / I s E x p a n d e d & g t ; & l t ; W i d t h & g t ; 2 0 0 & l t ; / W i d t h & g t ; & l t ; / a : V a l u e & g t ; & l t ; / a : K e y V a l u e O f D i a g r a m O b j e c t K e y a n y T y p e z b w N T n L X & g t ; & l t ; a : K e y V a l u e O f D i a g r a m O b j e c t K e y a n y T y p e z b w N T n L X & g t ; & l t ; a : K e y & g t ; & l t ; K e y & g t ; T a b l e s \ S t o r e s \ C o l u m n s \ S t o r e P h o n e & l t ; / K e y & g t ; & l t ; / a : K e y & g t ; & l t ; a : V a l u e   i : t y p e = " D i a g r a m D i s p l a y N o d e V i e w S t a t e " & g t ; & l t ; H e i g h t & g t ; 1 5 0 & l t ; / H e i g h t & g t ; & l t ; I s E x p a n d e d & g t ; t r u e & l t ; / I s E x p a n d e d & g t ; & l t ; W i d t h & g t ; 2 0 0 & l t ; / W i d t h & g t ; & l t ; / a : V a l u e & g t ; & l t ; / a : K e y V a l u e O f D i a g r a m O b j e c t K e y a n y T y p e z b w N T n L X & g t ; & l t ; a : K e y V a l u e O f D i a g r a m O b j e c t K e y a n y T y p e z b w N T n L X & g t ; & l t ; a : K e y & g t ; & l t ; K e y & g t ; T a b l e s \ S t o r e s \ C o l u m n s \ S t o r e F a x & l t ; / K e y & g t ; & l t ; / a : K e y & g t ; & l t ; a : V a l u e   i : t y p e = " D i a g r a m D i s p l a y N o d e V i e w S t a t e " & g t ; & l t ; H e i g h t & g t ; 1 5 0 & l t ; / H e i g h t & g t ; & l t ; I s E x p a n d e d & g t ; t r u e & l t ; / I s E x p a n d e d & g t ; & l t ; W i d t h & g t ; 2 0 0 & l t ; / W i d t h & g t ; & l t ; / a : V a l u e & g t ; & l t ; / a : K e y V a l u e O f D i a g r a m O b j e c t K e y a n y T y p e z b w N T n L X & g t ; & l t ; a : K e y V a l u e O f D i a g r a m O b j e c t K e y a n y T y p e z b w N T n L X & g t ; & l t ; a : K e y & g t ; & l t ; K e y & g t ; T a b l e s \ S t o r e s \ C o l u m n s \ A d d r e s s L i n e 1 & l t ; / K e y & g t ; & l t ; / a : K e y & g t ; & l t ; a : V a l u e   i : t y p e = " D i a g r a m D i s p l a y N o d e V i e w S t a t e " & g t ; & l t ; H e i g h t & g t ; 1 5 0 & l t ; / H e i g h t & g t ; & l t ; I s E x p a n d e d & g t ; t r u e & l t ; / I s E x p a n d e d & g t ; & l t ; W i d t h & g t ; 2 0 0 & l t ; / W i d t h & g t ; & l t ; / a : V a l u e & g t ; & l t ; / a : K e y V a l u e O f D i a g r a m O b j e c t K e y a n y T y p e z b w N T n L X & g t ; & l t ; a : K e y V a l u e O f D i a g r a m O b j e c t K e y a n y T y p e z b w N T n L X & g t ; & l t ; a : K e y & g t ; & l t ; K e y & g t ; T a b l e s \ S t o r e s \ C o l u m n s \ A d d r e s s L i n e 2 & l t ; / K e y & g t ; & l t ; / a : K e y & g t ; & l t ; a : V a l u e   i : t y p e = " D i a g r a m D i s p l a y N o d e V i e w S t a t e " & g t ; & l t ; H e i g h t & g t ; 1 5 0 & l t ; / H e i g h t & g t ; & l t ; I s E x p a n d e d & g t ; t r u e & l t ; / I s E x p a n d e d & g t ; & l t ; W i d t h & g t ; 2 0 0 & l t ; / W i d t h & g t ; & l t ; / a : V a l u e & g t ; & l t ; / a : K e y V a l u e O f D i a g r a m O b j e c t K e y a n y T y p e z b w N T n L X & g t ; & l t ; a : K e y V a l u e O f D i a g r a m O b j e c t K e y a n y T y p e z b w N T n L X & g t ; & l t ; a : K e y & g t ; & l t ; K e y & g t ; T a b l e s \ S t o r e s \ C o l u m n s \ C l o s e R e a s o n & l t ; / K e y & g t ; & l t ; / a : K e y & g t ; & l t ; a : V a l u e   i : t y p e = " D i a g r a m D i s p l a y N o d e V i e w S t a t e " & g t ; & l t ; H e i g h t & g t ; 1 5 0 & l t ; / H e i g h t & g t ; & l t ; I s E x p a n d e d & g t ; t r u e & l t ; / I s E x p a n d e d & g t ; & l t ; W i d t h & g t ; 2 0 0 & l t ; / W i d t h & g t ; & l t ; / a : V a l u e & g t ; & l t ; / a : K e y V a l u e O f D i a g r a m O b j e c t K e y a n y T y p e z b w N T n L X & g t ; & l t ; a : K e y V a l u e O f D i a g r a m O b j e c t K e y a n y T y p e z b w N T n L X & g t ; & l t ; a : K e y & g t ; & l t ; K e y & g t ; T a b l e s \ S t o r e s \ C o l u m n s \ E m p l o y e e C o u n t & l t ; / K e y & g t ; & l t ; / a : K e y & g t ; & l t ; a : V a l u e   i : t y p e = " D i a g r a m D i s p l a y N o d e V i e w S t a t e " & g t ; & l t ; H e i g h t & g t ; 1 5 0 & l t ; / H e i g h t & g t ; & l t ; I s E x p a n d e d & g t ; t r u e & l t ; / I s E x p a n d e d & g t ; & l t ; W i d t h & g t ; 2 0 0 & l t ; / W i d t h & g t ; & l t ; / a : V a l u e & g t ; & l t ; / a : K e y V a l u e O f D i a g r a m O b j e c t K e y a n y T y p e z b w N T n L X & g t ; & l t ; a : K e y V a l u e O f D i a g r a m O b j e c t K e y a n y T y p e z b w N T n L X & g t ; & l t ; a : K e y & g t ; & l t ; K e y & g t ; T a b l e s \ S t o r e s \ C o l u m n s \ S e l l i n g A r e a S i z e & l t ; / K e y & g t ; & l t ; / a : K e y & g t ; & l t ; a : V a l u e   i : t y p e = " D i a g r a m D i s p l a y N o d e V i e w S t a t e " & g t ; & l t ; H e i g h t & g t ; 1 5 0 & l t ; / H e i g h t & g t ; & l t ; I s E x p a n d e d & g t ; t r u e & l t ; / I s E x p a n d e d & g t ; & l t ; W i d t h & g t ; 2 0 0 & l t ; / W i d t h & g t ; & l t ; / a : V a l u e & g t ; & l t ; / a : K e y V a l u e O f D i a g r a m O b j e c t K e y a n y T y p e z b w N T n L X & g t ; & l t ; a : K e y V a l u e O f D i a g r a m O b j e c t K e y a n y T y p e z b w N T n L X & g t ; & l t ; a : K e y & g t ; & l t ; K e y & g t ; T a b l e s \ S t o r e s \ C o l u m n s \ L a s t R e m o d e l D a t e & l t ; / K e y & g t ; & l t ; / a : K e y & g t ; & l t ; a : V a l u e   i : t y p e = " D i a g r a m D i s p l a y N o d e V i e w S t a t e " & g t ; & l t ; H e i g h t & g t ; 1 5 0 & l t ; / H e i g h t & g t ; & l t ; I s E x p a n d e d & g t ; t r u e & l t ; / I s E x p a n d e d & g t ; & l t ; W i d t h & g t ; 2 0 0 & l t ; / W i d t h & g t ; & l t ; / a : V a l u e & g t ; & l t ; / a : K e y V a l u e O f D i a g r a m O b j e c t K e y a n y T y p e z b w N T n L X & g t ; & l t ; a : K e y V a l u e O f D i a g r a m O b j e c t K e y a n y T y p e z b w N T n L X & g t ; & l t ; a : K e y & g t ; & l t ; K e y & g t ; T a b l e s \ S t o r e s \ C o l u m n s \ G e o L o c a t i o n & l t ; / K e y & g t ; & l t ; / a : K e y & g t ; & l t ; a : V a l u e   i : t y p e = " D i a g r a m D i s p l a y N o d e V i e w S t a t e " & g t ; & l t ; H e i g h t & g t ; 1 5 0 & l t ; / H e i g h t & g t ; & l t ; I s E x p a n d e d & g t ; t r u e & l t ; / I s E x p a n d e d & g t ; & l t ; W i d t h & g t ; 2 0 0 & l t ; / W i d t h & g t ; & l t ; / a : V a l u e & g t ; & l t ; / a : K e y V a l u e O f D i a g r a m O b j e c t K e y a n y T y p e z b w N T n L X & g t ; & l t ; a : K e y V a l u e O f D i a g r a m O b j e c t K e y a n y T y p e z b w N T n L X & g t ; & l t ; a : K e y & g t ; & l t ; K e y & g t ; T a b l e s \ S t o r e s \ C o l u m n s \ G e o m e t r y & l t ; / K e y & g t ; & l t ; / a : K e y & g t ; & l t ; a : V a l u e   i : t y p e = " D i a g r a m D i s p l a y N o d e V i e w S t a t e " & g t ; & l t ; H e i g h t & g t ; 1 5 0 & l t ; / H e i g h t & g t ; & l t ; I s E x p a n d e d & g t ; t r u e & l t ; / I s E x p a n d e d & g t ; & l t ; W i d t h & g t ; 2 0 0 & l t ; / W i d t h & g t ; & l t ; / a : V a l u e & g t ; & l t ; / a : K e y V a l u e O f D i a g r a m O b j e c t K e y a n y T y p e z b w N T n L X & g t ; & l t ; a : K e y V a l u e O f D i a g r a m O b j e c t K e y a n y T y p e z b w N T n L X & g t ; & l t ; a : K e y & g t ; & l t ; K e y & g t ; T a b l e s \ S t o r e s \ C o l u m n s \ E T L L o a d I D & l t ; / K e y & g t ; & l t ; / a : K e y & g t ; & l t ; a : V a l u e   i : t y p e = " D i a g r a m D i s p l a y N o d e V i e w S t a t e " & g t ; & l t ; H e i g h t & g t ; 1 5 0 & l t ; / H e i g h t & g t ; & l t ; I s E x p a n d e d & g t ; t r u e & l t ; / I s E x p a n d e d & g t ; & l t ; W i d t h & g t ; 2 0 0 & l t ; / W i d t h & g t ; & l t ; / a : V a l u e & g t ; & l t ; / a : K e y V a l u e O f D i a g r a m O b j e c t K e y a n y T y p e z b w N T n L X & g t ; & l t ; a : K e y V a l u e O f D i a g r a m O b j e c t K e y a n y T y p e z b w N T n L X & g t ; & l t ; a : K e y & g t ; & l t ; K e y & g t ; T a b l e s \ S t o r e s \ C o l u m n s \ L o a d D a t e & l t ; / K e y & g t ; & l t ; / a : K e y & g t ; & l t ; a : V a l u e   i : t y p e = " D i a g r a m D i s p l a y N o d e V i e w S t a t e " & g t ; & l t ; H e i g h t & g t ; 1 5 0 & l t ; / H e i g h t & g t ; & l t ; I s E x p a n d e d & g t ; t r u e & l t ; / I s E x p a n d e d & g t ; & l t ; W i d t h & g t ; 2 0 0 & l t ; / W i d t h & g t ; & l t ; / a : V a l u e & g t ; & l t ; / a : K e y V a l u e O f D i a g r a m O b j e c t K e y a n y T y p e z b w N T n L X & g t ; & l t ; a : K e y V a l u e O f D i a g r a m O b j e c t K e y a n y T y p e z b w N T n L X & g t ; & l t ; a : K e y & g t ; & l t ; K e y & g t ; T a b l e s \ S t o r e s \ C o l u m n s \ U p d a t e D a t e & l t ; / K e y & g t ; & l t ; / a : K e y & g t ; & l t ; a : V a l u e   i : t y p e = " D i a g r a m D i s p l a y N o d e V i e w S t a t e " & g t ; & l t ; H e i g h t & g t ; 1 5 0 & l t ; / H e i g h t & g t ; & l t ; I s E x p a n d e d & g t ; t r u e & l t ; / I s E x p a n d e d & g t ; & l t ; W i d t h & g t ; 2 0 0 & l t ; / W i d t h & g t ; & l t ; / a : V a l u e & g t ; & l t ; / a : K e y V a l u e O f D i a g r a m O b j e c t K e y a n y T y p e z b w N T n L X & g t ; & l t ; a : K e y V a l u e O f D i a g r a m O b j e c t K e y a n y T y p e z b w N T n L X & g t ; & l t ; a : K e y & g t ; & l t ; K e y & g t ; T a b l e s \ S h i p p i n g C o s t s & l t ; / K e y & g t ; & l t ; / a : K e y & g t ; & l t ; a : V a l u e   i : t y p e = " D i a g r a m D i s p l a y N o d e V i e w S t a t e " & g t ; & l t ; H e i g h t & g t ; 1 5 0 & l t ; / H e i g h t & g t ; & l t ; I s E x p a n d e d & g t ; t r u e & l t ; / I s E x p a n d e d & g t ; & l t ; L a y e d O u t & g t ; t r u e & l t ; / L a y e d O u t & g t ; & l t ; L e f t & g t ; 1 0 8 7 . 8 1 4 0 3 9 7 8 9 4 7 6 1 & l t ; / L e f t & g t ; & l t ; T a b I n d e x & g t ; 5 & l t ; / T a b I n d e x & g t ; & l t ; T o p & g t ; 3 2 6 . 5 0 9 7 9 6 5 7 5 2 7 4 3 2 & l t ; / T o p & g t ; & l t ; W i d t h & g t ; 2 0 0 & l t ; / W i d t h & g t ; & l t ; / a : V a l u e & g t ; & l t ; / a : K e y V a l u e O f D i a g r a m O b j e c t K e y a n y T y p e z b w N T n L X & g t ; & l t ; a : K e y V a l u e O f D i a g r a m O b j e c t K e y a n y T y p e z b w N T n L X & g t ; & l t ; a : K e y & g t ; & l t ; K e y & g t ; T a b l e s \ S h i p p i n g C o s t s \ C o l u m n s \ D i s t r i b u t i o n   C e n t e r & l t ; / K e y & g t ; & l t ; / a : K e y & g t ; & l t ; a : V a l u e   i : t y p e = " D i a g r a m D i s p l a y N o d e V i e w S t a t e " & g t ; & l t ; H e i g h t & g t ; 1 5 0 & l t ; / H e i g h t & g t ; & l t ; I s E x p a n d e d & g t ; t r u e & l t ; / I s E x p a n d e d & g t ; & l t ; W i d t h & g t ; 2 0 0 & l t ; / W i d t h & g t ; & l t ; / a : V a l u e & g t ; & l t ; / a : K e y V a l u e O f D i a g r a m O b j e c t K e y a n y T y p e z b w N T n L X & g t ; & l t ; a : K e y V a l u e O f D i a g r a m O b j e c t K e y a n y T y p e z b w N T n L X & g t ; & l t ; a : K e y & g t ; & l t ; K e y & g t ; T a b l e s \ S h i p p i n g C o s t s \ C o l u m n s \ S t a t e / P r o v i n c e & l t ; / K e y & g t ; & l t ; / a : K e y & g t ; & l t ; a : V a l u e   i : t y p e = " D i a g r a m D i s p l a y N o d e V i e w S t a t e " & g t ; & l t ; H e i g h t & g t ; 1 5 0 & l t ; / H e i g h t & g t ; & l t ; I s E x p a n d e d & g t ; t r u e & l t ; / I s E x p a n d e d & g t ; & l t ; W i d t h & g t ; 2 0 0 & l t ; / W i d t h & g t ; & l t ; / a : V a l u e & g t ; & l t ; / a : K e y V a l u e O f D i a g r a m O b j e c t K e y a n y T y p e z b w N T n L X & g t ; & l t ; a : K e y V a l u e O f D i a g r a m O b j e c t K e y a n y T y p e z b w N T n L X & g t ; & l t ; a : K e y & g t ; & l t ; K e y & g t ; T a b l e s \ S h i p p i n g C o s t s \ C o l u m n s \ S h i p p i n g   C o s t & l t ; / K e y & g t ; & l t ; / a : K e y & g t ; & l t ; a : V a l u e   i : t y p e = " D i a g r a m D i s p l a y N o d e V i e w S t a t e " & g t ; & l t ; H e i g h t & g t ; 1 5 0 & l t ; / H e i g h t & g t ; & l t ; I s E x p a n d e d & g t ; t r u e & l t ; / I s E x p a n d e d & g t ; & l t ; W i d t h & g t ; 2 0 0 & l t ; / W i d t h & g t ; & l t ; / a : V a l u e & g t ; & l t ; / a : K e y V a l u e O f D i a g r a m O b j e c t K e y a n y T y p e z b w N T n L X & g t ; & l t ; a : K e y V a l u e O f D i a g r a m O b j e c t K e y a n y T y p e z b w N T n L X & g t ; & l t ; a : K e y & g t ; & l t ; K e y & g t ; T a b l e s \ S h i p p i n g C o s t s \ M e a s u r e s \ S u m   o f   S h i p p i n g   C o s t & l t ; / K e y & g t ; & l t ; / a : K e y & g t ; & l t ; a : V a l u e   i : t y p e = " D i a g r a m D i s p l a y N o d e V i e w S t a t e " & g t ; & l t ; H e i g h t & g t ; 1 5 0 & l t ; / H e i g h t & g t ; & l t ; I s E x p a n d e d & g t ; t r u e & l t ; / I s E x p a n d e d & g t ; & l t ; W i d t h & g t ; 2 0 0 & l t ; / W i d t h & g t ; & l t ; / a : V a l u e & g t ; & l t ; / a : K e y V a l u e O f D i a g r a m O b j e c t K e y a n y T y p e z b w N T n L X & g t ; & l t ; a : K e y V a l u e O f D i a g r a m O b j e c t K e y a n y T y p e z b w N T n L X & g t ; & l t ; a : K e y & g t ; & l t ; K e y & g t ; T a b l e s \ S h i p p i n g C o s t s \ S u m   o f   S h i p p i n g   C o s t \ A d d i t i o n a l   I n f o \ I m p l i c i t   C a l c u l a t e d   F i e l d & l t ; / K e y & g t ; & l t ; / a : K e y & g t ; & l t ; a : V a l u e   i : t y p e = " D i a g r a m D i s p l a y V i e w S t a t e I D i a g r a m T a g A d d i t i o n a l I n f o " / & g t ; & l t ; / a : K e y V a l u e O f D i a g r a m O b j e c t K e y a n y T y p e z b w N T n L X & g t ; & l t ; a : K e y V a l u e O f D i a g r a m O b j e c t K e y a n y T y p e z b w N T n L X & g t ; & l t ; a : K e y & g t ; & l t ; K e y & g t ; R e l a t i o n s h i p s \ & a m p ; l t ; T a b l e s \ D i m P r o d u c t \ C o l u m n s \ P r o d u c t S u b c a t e g o r y K e y & a m p ; g t ; - & a m p ; l t ; T a b l e s \ D i m P r o d u c t S u b c a t e g o r y \ C o l u m n s \ P r o d u c t S u b c a t e g o r y K e y & a m p ; g t ; & l t ; / K e y & g t ; & l t ; / a : K e y & g t ; & l t ; a : V a l u e   i : t y p e = " D i a g r a m D i s p l a y L i n k V i e w S t a t e " & g t ; & l t ; A u t o m a t i o n P r o p e r t y H e l p e r T e x t & g t ; E n d   p o i n t   1 :   ( 3 1 3 . 5 5 0 8 6 9 3 9 1 1 9 5 , 3 9 7 . 0 6 0 6 8 8 ) .   E n d   p o i n t   2 :   ( 2 0 8 , 4 7 4 . 6 7 6 7 8 8 )   & l t ; / A u t o m a t i o n P r o p e r t y H e l p e r T e x t & g t ; & l t ; L a y e d O u t & g t ; t r u e & l t ; / L a y e d O u t & g t ; & l t ; P o i n t s   x m l n s : b = " h t t p : / / s c h e m a s . d a t a c o n t r a c t . o r g / 2 0 0 4 / 0 7 / S y s t e m . W i n d o w s " & g t ; & l t ; b : P o i n t & g t ; & l t ; b : _ x & g t ; 3 1 3 . 5 5 0 8 6 9 3 9 1 1 9 5 1 4 & l t ; / b : _ x & g t ; & l t ; b : _ y & g t ; 3 9 7 . 0 6 0 6 8 8 & l t ; / b : _ y & g t ; & l t ; / b : P o i n t & g t ; & l t ; b : P o i n t & g t ; & l t ; b : _ x & g t ; 2 6 2 . 7 7 5 4 3 4 4 9 9 9 9 9 9 6 & l t ; / b : _ x & g t ; & l t ; b : _ y & g t ; 3 9 7 . 0 6 0 6 8 8 & l t ; / b : _ y & g t ; & l t ; / b : P o i n t & g t ; & l t ; b : P o i n t & g t ; & l t ; b : _ x & g t ; 2 6 0 . 7 7 5 4 3 4 4 9 9 9 9 9 9 6 & l t ; / b : _ x & g t ; & l t ; b : _ y & g t ; 3 9 9 . 0 6 0 6 8 8 & l t ; / b : _ y & g t ; & l t ; / b : P o i n t & g t ; & l t ; b : P o i n t & g t ; & l t ; b : _ x & g t ; 2 6 0 . 7 7 5 4 3 4 4 9 9 9 9 9 9 6 & l t ; / b : _ x & g t ; & l t ; b : _ y & g t ; 4 7 2 . 6 7 6 7 8 8 & l t ; / b : _ y & g t ; & l t ; / b : P o i n t & g t ; & l t ; b : P o i n t & g t ; & l t ; b : _ x & g t ; 2 5 8 . 7 7 5 4 3 4 4 9 9 9 9 9 9 6 & l t ; / b : _ x & g t ; & l t ; b : _ y & g t ; 4 7 4 . 6 7 6 7 8 8 & l t ; / b : _ y & g t ; & l t ; / b : P o i n t & g t ; & l t ; b : P o i n t & g t ; & l t ; b : _ x & g t ; 2 0 8 . 0 0 0 0 0 0 0 0 0 0 0 0 0 3 & l t ; / b : _ x & g t ; & l t ; b : _ y & g t ; 4 7 4 . 6 7 6 7 8 8 & l t ; / b : _ y & g t ; & l t ; / b : P o i n t & g t ; & l t ; / P o i n t s & g t ; & l t ; / a : V a l u e & g t ; & l t ; / a : K e y V a l u e O f D i a g r a m O b j e c t K e y a n y T y p e z b w N T n L X & g t ; & l t ; a : K e y V a l u e O f D i a g r a m O b j e c t K e y a n y T y p e z b w N T n L X & g t ; & l t ; a : K e y & g t ; & l t ; K e y & g t ; R e l a t i o n s h i p s \ & a m p ; l t ; T a b l e s \ D i m P r o d u c t \ C o l u m n s \ P r o d u c t S u b c a t e g o r y K e y & a m p ; g t ; - & a m p ; l t ; T a b l e s \ D i m P r o d u c t S u b c a t e g o r y \ C o l u m n s \ P r o d u c t S u b c a t e g o r y K e y & a m p ; g t ; \ F K & l t ; / K e y & g t ; & l t ; / a : K e y & g t ; & l t ; a : V a l u e   i : t y p e = " D i a g r a m D i s p l a y L i n k E n d p o i n t V i e w S t a t e " & g t ; & l t ; L o c a t i o n   x m l n s : b = " h t t p : / / s c h e m a s . d a t a c o n t r a c t . o r g / 2 0 0 4 / 0 7 / S y s t e m . W i n d o w s " & g t ; & l t ; b : _ x & g t ; 3 2 1 . 5 5 0 8 6 9 3 9 1 1 9 5 1 9 & l t ; / b : _ x & g t ; & l t ; b : _ y & g t ; 3 9 7 . 0 6 0 6 8 8 & l t ; / b : _ y & g t ; & l t ; / L o c a t i o n & g t ; & l t ; S h a p e R o t a t e A n g l e & g t ; 1 8 0 & l t ; / S h a p e R o t a t e A n g l e & g t ; & l t ; / a : V a l u e & g t ; & l t ; / a : K e y V a l u e O f D i a g r a m O b j e c t K e y a n y T y p e z b w N T n L X & g t ; & l t ; a : K e y V a l u e O f D i a g r a m O b j e c t K e y a n y T y p e z b w N T n L X & g t ; & l t ; a : K e y & g t ; & l t ; K e y & g t ; R e l a t i o n s h i p s \ & a m p ; l t ; T a b l e s \ D i m P r o d u c t \ C o l u m n s \ P r o d u c t S u b c a t e g o r y K e y & a m p ; g t ; - & a m p ; l t ; T a b l e s \ D i m P r o d u c t S u b c a t e g o r y \ C o l u m n s \ P r o d u c t S u b c a t e g o r y K e y & a m p ; g t ; \ P K & l t ; / K e y & g t ; & l t ; / a : K e y & g t ; & l t ; a : V a l u e   i : t y p e = " D i a g r a m D i s p l a y L i n k E n d p o i n t V i e w S t a t e " & g t ; & l t ; L o c a t i o n   x m l n s : b = " h t t p : / / s c h e m a s . d a t a c o n t r a c t . o r g / 2 0 0 4 / 0 7 / S y s t e m . W i n d o w s " & g t ; & l t ; b : _ x & g t ; 2 0 0 & l t ; / b : _ x & g t ; & l t ; b : _ y & g t ; 4 7 4 . 6 7 6 7 8 8 & l t ; / b : _ y & g t ; & l t ; / L o c a t i o n & g t ; & l t ; S h a p e R o t a t e A n g l e & g t ; 3 6 0 & l t ; / S h a p e R o t a t e A n g l e & g t ; & l t ; / a : V a l u e & g t ; & l t ; / a : K e y V a l u e O f D i a g r a m O b j e c t K e y a n y T y p e z b w N T n L X & g t ; & l t ; a : K e y V a l u e O f D i a g r a m O b j e c t K e y a n y T y p e z b w N T n L X & g t ; & l t ; a : K e y & g t ; & l t ; K e y & g t ; R e l a t i o n s h i p s \ & a m p ; l t ; T a b l e s \ D i m P r o d u c t S u b c a t e g o r y \ C o l u m n s \ P r o d u c t C a t e g o r y K e y & a m p ; g t ; - & a m p ; l t ; T a b l e s \ P r o d u c t C a t e g o r y \ C o l u m n s \ P r o d u c t C a t e g o r y K e y & a m p ; g t ; & l t ; / K e y & g t ; & l t ; / a : K e y & g t ; & l t ; a : V a l u e   i : t y p e = " D i a g r a m D i s p l a y L i n k V i e w S t a t e " & g t ; & l t ; A u t o m a t i o n P r o p e r t y H e l p e r T e x t & g t ; E n d   p o i n t   1 :   ( 2 0 8 , 4 8 3 . 1 7 6 7 8 8 ) .   E n d   p o i n t   2 :   ( 3 2 0 . 5 6 2 0 5 3 7 0 1 3 3 3 , 6 3 8 . 6 5 3 2 1 2 )   & l t ; / A u t o m a t i o n P r o p e r t y H e l p e r T e x t & g t ; & l t ; L a y e d O u t & g t ; t r u e & l t ; / L a y e d O u t & g t ; & l t ; P o i n t s   x m l n s : b = " h t t p : / / s c h e m a s . d a t a c o n t r a c t . o r g / 2 0 0 4 / 0 7 / S y s t e m . W i n d o w s " & g t ; & l t ; b : P o i n t & g t ; & l t ; b : _ x & g t ; 2 0 8 . 0 0 0 0 0 0 0 0 0 0 0 0 0 6 & l t ; / b : _ x & g t ; & l t ; b : _ y & g t ; 4 8 3 . 1 7 6 7 8 8 & l t ; / b : _ y & g t ; & l t ; / b : P o i n t & g t ; & l t ; b : P o i n t & g t ; & l t ; b : _ x & g t ; 2 6 2 . 2 8 1 0 2 7 & l t ; / b : _ x & g t ; & l t ; b : _ y & g t ; 4 8 3 . 1 7 6 7 8 8 & l t ; / b : _ y & g t ; & l t ; / b : P o i n t & g t ; & l t ; b : P o i n t & g t ; & l t ; b : _ x & g t ; 2 6 4 . 2 8 1 0 2 7 & l t ; / b : _ x & g t ; & l t ; b : _ y & g t ; 4 8 5 . 1 7 6 7 8 8 & l t ; / b : _ y & g t ; & l t ; / b : P o i n t & g t ; & l t ; b : P o i n t & g t ; & l t ; b : _ x & g t ; 2 6 4 . 2 8 1 0 2 7 & l t ; / b : _ x & g t ; & l t ; b : _ y & g t ; 6 3 6 . 6 5 3 2 1 2 & l t ; / b : _ y & g t ; & l t ; / b : P o i n t & g t ; & l t ; b : P o i n t & g t ; & l t ; b : _ x & g t ; 2 6 6 . 2 8 1 0 2 7 & l t ; / b : _ x & g t ; & l t ; b : _ y & g t ; 6 3 8 . 6 5 3 2 1 2 & l t ; / b : _ y & g t ; & l t ; / b : P o i n t & g t ; & l t ; b : P o i n t & g t ; & l t ; b : _ x & g t ; 3 2 0 . 5 6 2 0 5 3 7 0 1 3 3 2 7 9 & l t ; / b : _ x & g t ; & l t ; b : _ y & g t ; 6 3 8 . 6 5 3 2 1 2 & l t ; / b : _ y & g t ; & l t ; / b : P o i n t & g t ; & l t ; / P o i n t s & g t ; & l t ; / a : V a l u e & g t ; & l t ; / a : K e y V a l u e O f D i a g r a m O b j e c t K e y a n y T y p e z b w N T n L X & g t ; & l t ; a : K e y V a l u e O f D i a g r a m O b j e c t K e y a n y T y p e z b w N T n L X & g t ; & l t ; a : K e y & g t ; & l t ; K e y & g t ; R e l a t i o n s h i p s \ & a m p ; l t ; T a b l e s \ D i m P r o d u c t S u b c a t e g o r y \ C o l u m n s \ P r o d u c t C a t e g o r y K e y & a m p ; g t ; - & a m p ; l t ; T a b l e s \ P r o d u c t C a t e g o r y \ C o l u m n s \ P r o d u c t C a t e g o r y K e y & a m p ; g t ; \ F K & l t ; / K e y & g t ; & l t ; / a : K e y & g t ; & l t ; a : V a l u e   i : t y p e = " D i a g r a m D i s p l a y L i n k E n d p o i n t V i e w S t a t e " & g t ; & l t ; L o c a t i o n   x m l n s : b = " h t t p : / / s c h e m a s . d a t a c o n t r a c t . o r g / 2 0 0 4 / 0 7 / S y s t e m . W i n d o w s " & g t ; & l t ; b : _ x & g t ; 2 0 0 . 0 0 0 0 0 0 0 0 0 0 0 0 0 3 & l t ; / b : _ x & g t ; & l t ; b : _ y & g t ; 4 8 3 . 1 7 6 7 8 8 & l t ; / b : _ y & g t ; & l t ; / L o c a t i o n & g t ; & l t ; S h a p e R o t a t e A n g l e & g t ; 3 6 0 & l t ; / S h a p e R o t a t e A n g l e & g t ; & l t ; / a : V a l u e & g t ; & l t ; / a : K e y V a l u e O f D i a g r a m O b j e c t K e y a n y T y p e z b w N T n L X & g t ; & l t ; a : K e y V a l u e O f D i a g r a m O b j e c t K e y a n y T y p e z b w N T n L X & g t ; & l t ; a : K e y & g t ; & l t ; K e y & g t ; R e l a t i o n s h i p s \ & a m p ; l t ; T a b l e s \ D i m P r o d u c t S u b c a t e g o r y \ C o l u m n s \ P r o d u c t C a t e g o r y K e y & a m p ; g t ; - & a m p ; l t ; T a b l e s \ P r o d u c t C a t e g o r y \ C o l u m n s \ P r o d u c t C a t e g o r y K e y & a m p ; g t ; \ P K & l t ; / K e y & g t ; & l t ; / a : K e y & g t ; & l t ; a : V a l u e   i : t y p e = " D i a g r a m D i s p l a y L i n k E n d p o i n t V i e w S t a t e " & g t ; & l t ; L o c a t i o n   x m l n s : b = " h t t p : / / s c h e m a s . d a t a c o n t r a c t . o r g / 2 0 0 4 / 0 7 / S y s t e m . W i n d o w s " & g t ; & l t ; b : _ x & g t ; 3 2 8 . 5 6 2 0 5 3 7 0 1 3 3 2 7 9 & l t ; / b : _ x & g t ; & l t ; b : _ y & g t ; 6 3 8 . 6 5 3 2 1 2 & l t ; / b : _ y & g t ; & l t ; / L o c a t i o n & g t ; & l t ; S h a p e R o t a t e A n g l e & g t ; 1 8 0 & l t ; / S h a p e R o t a t e A n g l e & g t ; & l t ; / a : V a l u e & g t ; & l t ; / a : K e y V a l u e O f D i a g r a m O b j e c t K e y a n y T y p e z b w N T n L X & g t ; & l t ; a : K e y V a l u e O f D i a g r a m O b j e c t K e y a n y T y p e z b w N T n L X & g t ; & l t ; a : K e y & g t ; & l t ; K e y & g t ; R e l a t i o n s h i p s \ & a m p ; l t ; T a b l e s \ F a c t S a l e s \ C o l u m n s \ c h a n n e l K e y & a m p ; g t ; - & a m p ; l t ; T a b l e s \ D i m C h a n n e l \ C o l u m n s \ C h a n n e l K e y & a m p ; g t ; & l t ; / K e y & g t ; & l t ; / a : K e y & g t ; & l t ; a : V a l u e   i : t y p e = " D i a g r a m D i s p l a y L i n k V i e w S t a t e " & g t ; & l t ; A u t o m a t i o n P r o p e r t y H e l p e r T e x t & g t ; E n d   p o i n t   1 :   ( 6 8 6 . 1 6 0 6 8 2 , 1 9 8 . 9 0 6 2 1 3 6 2 2 8 3 9 ) .   E n d   p o i n t   2 :   ( 6 8 7 . 3 7 1 7 9 8 , 1 5 8 )   & l t ; / A u t o m a t i o n P r o p e r t y H e l p e r T e x t & g t ; & l t ; L a y e d O u t & g t ; t r u e & l t ; / L a y e d O u t & g t ; & l t ; P o i n t s   x m l n s : b = " h t t p : / / s c h e m a s . d a t a c o n t r a c t . o r g / 2 0 0 4 / 0 7 / S y s t e m . W i n d o w s " & g t ; & l t ; b : P o i n t & g t ; & l t ; b : _ x & g t ; 6 8 6 . 1 6 0 6 8 2 & l t ; / b : _ x & g t ; & l t ; b : _ y & g t ; 1 9 8 . 9 0 6 2 1 3 6 2 2 8 3 8 6 1 & l t ; / b : _ y & g t ; & l t ; / b : P o i n t & g t ; & l t ; b : P o i n t & g t ; & l t ; b : _ x & g t ; 6 8 6 . 1 6 0 6 8 2 & l t ; / b : _ x & g t ; & l t ; b : _ y & g t ; 1 8 0 . 4 5 3 1 0 7 & l t ; / b : _ y & g t ; & l t ; / b : P o i n t & g t ; & l t ; b : P o i n t & g t ; & l t ; b : _ x & g t ; 6 8 7 . 3 7 1 7 9 7 9 9 9 9 9 9 9 & l t ; / b : _ x & g t ; & l t ; b : _ y & g t ; 1 7 6 . 4 5 3 1 0 7 & l t ; / b : _ y & g t ; & l t ; / b : P o i n t & g t ; & l t ; b : P o i n t & g t ; & l t ; b : _ x & g t ; 6 8 7 . 3 7 1 7 9 7 9 9 9 9 9 9 9 & l t ; / b : _ x & g t ; & l t ; b : _ y & g t ; 1 5 8 & l t ; / b : _ y & g t ; & l t ; / b : P o i n t & g t ; & l t ; / P o i n t s & g t ; & l t ; / a : V a l u e & g t ; & l t ; / a : K e y V a l u e O f D i a g r a m O b j e c t K e y a n y T y p e z b w N T n L X & g t ; & l t ; a : K e y V a l u e O f D i a g r a m O b j e c t K e y a n y T y p e z b w N T n L X & g t ; & l t ; a : K e y & g t ; & l t ; K e y & g t ; R e l a t i o n s h i p s \ & a m p ; l t ; T a b l e s \ F a c t S a l e s \ C o l u m n s \ c h a n n e l K e y & a m p ; g t ; - & a m p ; l t ; T a b l e s \ D i m C h a n n e l \ C o l u m n s \ C h a n n e l K e y & a m p ; g t ; \ F K & l t ; / K e y & g t ; & l t ; / a : K e y & g t ; & l t ; a : V a l u e   i : t y p e = " D i a g r a m D i s p l a y L i n k E n d p o i n t V i e w S t a t e " & g t ; & l t ; L o c a t i o n   x m l n s : b = " h t t p : / / s c h e m a s . d a t a c o n t r a c t . o r g / 2 0 0 4 / 0 7 / S y s t e m . W i n d o w s " & g t ; & l t ; b : _ x & g t ; 6 8 6 . 1 6 0 6 8 2 & l t ; / b : _ x & g t ; & l t ; b : _ y & g t ; 2 0 6 . 9 0 6 2 1 3 6 2 2 8 3 8 6 1 & l t ; / b : _ y & g t ; & l t ; / L o c a t i o n & g t ; & l t ; S h a p e R o t a t e A n g l e & g t ; 2 7 0 & l t ; / S h a p e R o t a t e A n g l e & g t ; & l t ; / a : V a l u e & g t ; & l t ; / a : K e y V a l u e O f D i a g r a m O b j e c t K e y a n y T y p e z b w N T n L X & g t ; & l t ; a : K e y V a l u e O f D i a g r a m O b j e c t K e y a n y T y p e z b w N T n L X & g t ; & l t ; a : K e y & g t ; & l t ; K e y & g t ; R e l a t i o n s h i p s \ & a m p ; l t ; T a b l e s \ F a c t S a l e s \ C o l u m n s \ c h a n n e l K e y & a m p ; g t ; - & a m p ; l t ; T a b l e s \ D i m C h a n n e l \ C o l u m n s \ C h a n n e l K e y & a m p ; g t ; \ P K & l t ; / K e y & g t ; & l t ; / a : K e y & g t ; & l t ; a : V a l u e   i : t y p e = " D i a g r a m D i s p l a y L i n k E n d p o i n t V i e w S t a t e " & g t ; & l t ; L o c a t i o n   x m l n s : b = " h t t p : / / s c h e m a s . d a t a c o n t r a c t . o r g / 2 0 0 4 / 0 7 / S y s t e m . W i n d o w s " & g t ; & l t ; b : _ x & g t ; 6 8 7 . 3 7 1 7 9 7 9 9 9 9 9 9 9 & l t ; / b : _ x & g t ; & l t ; b : _ y & g t ; 1 5 0 & l t ; / b : _ y & g t ; & l t ; / L o c a t i o n & g t ; & l t ; S h a p e R o t a t e A n g l e & g t ; 9 0 & l t ; / S h a p e R o t a t e A n g l e & g t ; & l t ; / a : V a l u e & g t ; & l t ; / a : K e y V a l u e O f D i a g r a m O b j e c t K e y a n y T y p e z b w N T n L X & g t ; & l t ; a : K e y V a l u e O f D i a g r a m O b j e c t K e y a n y T y p e z b w N T n L X & g t ; & l t ; a : K e y & g t ; & l t ; K e y & g t ; R e l a t i o n s h i p s \ & a m p ; l t ; T a b l e s \ F a c t S a l e s \ C o l u m n s \ D a t e K e y & a m p ; g t ; - & a m p ; l t ; T a b l e s \ D i m D a t e \ C o l u m n s \ D a t e k e y & a m p ; g t ; & l t ; / K e y & g t ; & l t ; / a : K e y & g t ; & l t ; a : V a l u e   i : t y p e = " D i a g r a m D i s p l a y L i n k V i e w S t a t e " & g t ; & l t ; A u t o m a t i o n P r o p e r t y H e l p e r T e x t & g t ; E n d   p o i n t   1 :   ( 7 9 4 . 1 6 0 6 8 2 0 8 1 6 0 2 , 2 8 1 . 9 0 6 2 1 4 ) .   E n d   p o i n t   2 :   ( 8 3 8 . 6 3 7 5 6 9 2 0 1 2 4 , 2 8 3 . 0 5 8 8 2 4 )   & l t ; / A u t o m a t i o n P r o p e r t y H e l p e r T e x t & g t ; & l t ; L a y e d O u t & g t ; t r u e & l t ; / L a y e d O u t & g t ; & l t ; P o i n t s   x m l n s : b = " h t t p : / / s c h e m a s . d a t a c o n t r a c t . o r g / 2 0 0 4 / 0 7 / S y s t e m . W i n d o w s " & g t ; & l t ; b : P o i n t & g t ; & l t ; b : _ x & g t ; 7 9 4 . 1 6 0 6 8 2 0 8 1 6 0 2 3 2 & l t ; / b : _ x & g t ; & l t ; b : _ y & g t ; 2 8 1 . 9 0 6 2 1 4 & l t ; / b : _ y & g t ; & l t ; / b : P o i n t & g t ; & l t ; b : P o i n t & g t ; & l t ; b : _ x & g t ; 8 1 4 . 3 9 9 1 2 5 5 & l t ; / b : _ x & g t ; & l t ; b : _ y & g t ; 2 8 1 . 9 0 6 2 1 4 & l t ; / b : _ y & g t ; & l t ; / b : P o i n t & g t ; & l t ; b : P o i n t & g t ; & l t ; b : _ x & g t ; 8 1 8 . 3 9 9 1 2 5 5 & l t ; / b : _ x & g t ; & l t ; b : _ y & g t ; 2 8 3 . 0 5 8 8 2 4 0 0 0 0 0 0 0 7 & l t ; / b : _ y & g t ; & l t ; / b : P o i n t & g t ; & l t ; b : P o i n t & g t ; & l t ; b : _ x & g t ; 8 3 8 . 6 3 7 5 6 9 2 0 1 2 4 0 2 4 & l t ; / b : _ x & g t ; & l t ; b : _ y & g t ; 2 8 3 . 0 5 8 8 2 4 0 0 0 0 0 0 0 7 & l t ; / b : _ y & g t ; & l t ; / b : P o i n t & g t ; & l t ; / P o i n t s & g t ; & l t ; / a : V a l u e & g t ; & l t ; / a : K e y V a l u e O f D i a g r a m O b j e c t K e y a n y T y p e z b w N T n L X & g t ; & l t ; a : K e y V a l u e O f D i a g r a m O b j e c t K e y a n y T y p e z b w N T n L X & g t ; & l t ; a : K e y & g t ; & l t ; K e y & g t ; R e l a t i o n s h i p s \ & a m p ; l t ; T a b l e s \ F a c t S a l e s \ C o l u m n s \ D a t e K e y & a m p ; g t ; - & a m p ; l t ; T a b l e s \ D i m D a t e \ C o l u m n s \ D a t e k e y & a m p ; g t ; \ F K & l t ; / K e y & g t ; & l t ; / a : K e y & g t ; & l t ; a : V a l u e   i : t y p e = " D i a g r a m D i s p l a y L i n k E n d p o i n t V i e w S t a t e " & g t ; & l t ; L o c a t i o n   x m l n s : b = " h t t p : / / s c h e m a s . d a t a c o n t r a c t . o r g / 2 0 0 4 / 0 7 / S y s t e m . W i n d o w s " & g t ; & l t ; b : _ x & g t ; 7 8 6 . 1 6 0 6 8 2 0 8 1 6 0 2 3 2 & l t ; / b : _ x & g t ; & l t ; b : _ y & g t ; 2 8 1 . 9 0 6 2 1 4 & l t ; / b : _ y & g t ; & l t ; / L o c a t i o n & g t ; & l t ; S h a p e R o t a t e A n g l e & g t ; 3 6 0 & l t ; / S h a p e R o t a t e A n g l e & g t ; & l t ; / a : V a l u e & g t ; & l t ; / a : K e y V a l u e O f D i a g r a m O b j e c t K e y a n y T y p e z b w N T n L X & g t ; & l t ; a : K e y V a l u e O f D i a g r a m O b j e c t K e y a n y T y p e z b w N T n L X & g t ; & l t ; a : K e y & g t ; & l t ; K e y & g t ; R e l a t i o n s h i p s \ & a m p ; l t ; T a b l e s \ F a c t S a l e s \ C o l u m n s \ D a t e K e y & a m p ; g t ; - & a m p ; l t ; T a b l e s \ D i m D a t e \ C o l u m n s \ D a t e k e y & a m p ; g t ; \ P K & l t ; / K e y & g t ; & l t ; / a : K e y & g t ; & l t ; a : V a l u e   i : t y p e = " D i a g r a m D i s p l a y L i n k E n d p o i n t V i e w S t a t e " & g t ; & l t ; L o c a t i o n   x m l n s : b = " h t t p : / / s c h e m a s . d a t a c o n t r a c t . o r g / 2 0 0 4 / 0 7 / S y s t e m . W i n d o w s " & g t ; & l t ; b : _ x & g t ; 8 4 6 . 6 3 7 5 6 9 2 0 1 2 4 0 2 4 & l t ; / b : _ x & g t ; & l t ; b : _ y & g t ; 2 8 3 . 0 5 8 8 2 4 0 0 0 0 0 0 0 7 & l t ; / b : _ y & g t ; & l t ; / L o c a t i o n & g t ; & l t ; S h a p e R o t a t e A n g l e & g t ; 1 8 0 & l t ; / S h a p e R o t a t e A n g l e & g t ; & l t ; / a : V a l u e & g t ; & l t ; / a : K e y V a l u e O f D i a g r a m O b j e c t K e y a n y T y p e z b w N T n L X & g t ; & l t ; a : K e y V a l u e O f D i a g r a m O b j e c t K e y a n y T y p e z b w N T n L X & g t ; & l t ; a : K e y & g t ; & l t ; K e y & g t ; R e l a t i o n s h i p s \ & a m p ; l t ; T a b l e s \ F a c t S a l e s \ C o l u m n s \ P r o d u c t K e y & a m p ; g t ; - & a m p ; l t ; T a b l e s \ D i m P r o d u c t \ C o l u m n s \ P r o d u c t K e y & a m p ; g t ; & l t ; / K e y & g t ; & l t ; / a : K e y & g t ; & l t ; a : V a l u e   i : t y p e = " D i a g r a m D i s p l a y L i n k V i e w S t a t e " & g t ; & l t ; A u t o m a t i o n P r o p e r t y H e l p e r T e x t & g t ; E n d   p o i n t   1 :   ( 5 7 8 . 1 6 0 6 8 2 0 8 1 6 0 2 , 2 8 1 . 9 0 6 2 1 4 ) .   E n d   p o i n t   2 :   ( 5 2 9 . 5 5 0 8 6 9 3 9 1 1 9 5 , 3 9 7 . 0 6 0 6 8 8 )   & l t ; / A u t o m a t i o n P r o p e r t y H e l p e r T e x t & g t ; & l t ; L a y e d O u t & g t ; t r u e & l t ; / L a y e d O u t & g t ; & l t ; P o i n t s   x m l n s : b = " h t t p : / / s c h e m a s . d a t a c o n t r a c t . o r g / 2 0 0 4 / 0 7 / S y s t e m . W i n d o w s " & g t ; & l t ; b : P o i n t & g t ; & l t ; b : _ x & g t ; 5 7 8 . 1 6 0 6 8 2 0 8 1 6 0 2 3 2 & l t ; / b : _ x & g t ; & l t ; b : _ y & g t ; 2 8 1 . 9 0 6 2 1 4 & l t ; / b : _ y & g t ; & l t ; / b : P o i n t & g t ; & l t ; b : P o i n t & g t ; & l t ; b : _ x & g t ; 5 5 5 . 8 5 5 7 7 5 4 9 9 9 9 9 9 4 & l t ; / b : _ x & g t ; & l t ; b : _ y & g t ; 2 8 1 . 9 0 6 2 1 4 & l t ; / b : _ y & g t ; & l t ; / b : P o i n t & g t ; & l t ; b : P o i n t & g t ; & l t ; b : _ x & g t ; 5 5 3 . 8 5 5 7 7 5 4 9 9 9 9 9 9 4 & l t ; / b : _ x & g t ; & l t ; b : _ y & g t ; 2 8 3 . 9 0 6 2 1 4 & l t ; / b : _ y & g t ; & l t ; / b : P o i n t & g t ; & l t ; b : P o i n t & g t ; & l t ; b : _ x & g t ; 5 5 3 . 8 5 5 7 7 5 4 9 9 9 9 9 9 4 & l t ; / b : _ x & g t ; & l t ; b : _ y & g t ; 3 9 5 . 0 6 0 6 8 8 & l t ; / b : _ y & g t ; & l t ; / b : P o i n t & g t ; & l t ; b : P o i n t & g t ; & l t ; b : _ x & g t ; 5 5 1 . 8 5 5 7 7 5 4 9 9 9 9 9 9 4 & l t ; / b : _ x & g t ; & l t ; b : _ y & g t ; 3 9 7 . 0 6 0 6 8 8 & l t ; / b : _ y & g t ; & l t ; / b : P o i n t & g t ; & l t ; b : P o i n t & g t ; & l t ; b : _ x & g t ; 5 2 9 . 5 5 0 8 6 9 3 9 1 1 9 5 1 9 & l t ; / b : _ x & g t ; & l t ; b : _ y & g t ; 3 9 7 . 0 6 0 6 8 8 & l t ; / b : _ y & g t ; & l t ; / b : P o i n t & g t ; & l t ; / P o i n t s & g t ; & l t ; / a : V a l u e & g t ; & l t ; / a : K e y V a l u e O f D i a g r a m O b j e c t K e y a n y T y p e z b w N T n L X & g t ; & l t ; a : K e y V a l u e O f D i a g r a m O b j e c t K e y a n y T y p e z b w N T n L X & g t ; & l t ; a : K e y & g t ; & l t ; K e y & g t ; R e l a t i o n s h i p s \ & a m p ; l t ; T a b l e s \ F a c t S a l e s \ C o l u m n s \ P r o d u c t K e y & a m p ; g t ; - & a m p ; l t ; T a b l e s \ D i m P r o d u c t \ C o l u m n s \ P r o d u c t K e y & a m p ; g t ; \ F K & l t ; / K e y & g t ; & l t ; / a : K e y & g t ; & l t ; a : V a l u e   i : t y p e = " D i a g r a m D i s p l a y L i n k E n d p o i n t V i e w S t a t e " & g t ; & l t ; L o c a t i o n   x m l n s : b = " h t t p : / / s c h e m a s . d a t a c o n t r a c t . o r g / 2 0 0 4 / 0 7 / S y s t e m . W i n d o w s " & g t ; & l t ; b : _ x & g t ; 5 8 6 . 1 6 0 6 8 2 0 8 1 6 0 2 3 2 & l t ; / b : _ x & g t ; & l t ; b : _ y & g t ; 2 8 1 . 9 0 6 2 1 4 & l t ; / b : _ y & g t ; & l t ; / L o c a t i o n & g t ; & l t ; S h a p e R o t a t e A n g l e & g t ; 1 8 0 & l t ; / S h a p e R o t a t e A n g l e & g t ; & l t ; / a : V a l u e & g t ; & l t ; / a : K e y V a l u e O f D i a g r a m O b j e c t K e y a n y T y p e z b w N T n L X & g t ; & l t ; a : K e y V a l u e O f D i a g r a m O b j e c t K e y a n y T y p e z b w N T n L X & g t ; & l t ; a : K e y & g t ; & l t ; K e y & g t ; R e l a t i o n s h i p s \ & a m p ; l t ; T a b l e s \ F a c t S a l e s \ C o l u m n s \ P r o d u c t K e y & a m p ; g t ; - & a m p ; l t ; T a b l e s \ D i m P r o d u c t \ C o l u m n s \ P r o d u c t K e y & a m p ; g t ; \ P K & l t ; / K e y & g t ; & l t ; / a : K e y & g t ; & l t ; a : V a l u e   i : t y p e = " D i a g r a m D i s p l a y L i n k E n d p o i n t V i e w S t a t e " & g t ; & l t ; L o c a t i o n   x m l n s : b = " h t t p : / / s c h e m a s . d a t a c o n t r a c t . o r g / 2 0 0 4 / 0 7 / S y s t e m . W i n d o w s " & g t ; & l t ; b : _ x & g t ; 5 2 1 . 5 5 0 8 6 9 3 9 1 1 9 5 1 9 & l t ; / b : _ x & g t ; & l t ; b : _ y & g t ; 3 9 7 . 0 6 0 6 8 8 & l t ; / b : _ y & g t ; & l t ; / L o c a t i o n & g t ; & l t ; S h a p e R o t a t e A n g l e & g t ; 3 6 0 & l t ; / S h a p e R o t a t e A n g l e & g t ; & l t ; / a : V a l u e & g t ; & l t ; / a : K e y V a l u e O f D i a g r a m O b j e c t K e y a n y T y p e z b w N T n L X & g t ; & l t ; a : K e y V a l u e O f D i a g r a m O b j e c t K e y a n y T y p e z b w N T n L X & g t ; & l t ; a : K e y & g t ; & l t ; K e y & g t ; R e l a t i o n s h i p s \ & a m p ; l t ; T a b l e s \ F a c t S a l e s \ C o l u m n s \ S t o r e K e y & a m p ; g t ; - & a m p ; l t ; T a b l e s \ S t o r e s \ C o l u m n s \ S t o r e K e y & a m p ; g t ; & l t ; / K e y & g t ; & l t ; / a : K e y & g t ; & l t ; a : V a l u e   i : t y p e = " D i a g r a m D i s p l a y L i n k V i e w S t a t e " & g t ; & l t ; A u t o m a t i o n P r o p e r t y H e l p e r T e x t & g t ; E n d   p o i n t   1 :   ( 6 8 2 . 2 5 2 5 2 , 3 6 4 . 9 0 6 2 1 3 6 2 2 8 3 9 ) .   E n d   p o i n t   2 :   ( 6 9 0 . 7 5 2 5 2 , 4 3 2 . 5 2 7 5 4 7 2 8 8 7 6 5 )   & l t ; / A u t o m a t i o n P r o p e r t y H e l p e r T e x t & g t ; & l t ; L a y e d O u t & g t ; t r u e & l t ; / L a y e d O u t & g t ; & l t ; P o i n t s   x m l n s : b = " h t t p : / / s c h e m a s . d a t a c o n t r a c t . o r g / 2 0 0 4 / 0 7 / S y s t e m . W i n d o w s " & g t ; & l t ; b : P o i n t & g t ; & l t ; b : _ x & g t ; 6 8 2 . 2 5 2 5 2 & l t ; / b : _ x & g t ; & l t ; b : _ y & g t ; 3 6 4 . 9 0 6 2 1 3 6 2 2 8 3 8 6 6 & l t ; / b : _ y & g t ; & l t ; / b : P o i n t & g t ; & l t ; b : P o i n t & g t ; & l t ; b : _ x & g t ; 6 8 2 . 2 5 2 5 2 & l t ; / b : _ x & g t ; & l t ; b : _ y & g t ; 3 9 6 . 7 1 6 8 8 & l t ; / b : _ y & g t ; & l t ; / b : P o i n t & g t ; & l t ; b : P o i n t & g t ; & l t ; b : _ x & g t ; 6 8 4 . 2 5 2 5 2 & l t ; / b : _ x & g t ; & l t ; b : _ y & g t ; 3 9 8 . 7 1 6 8 8 & l t ; / b : _ y & g t ; & l t ; / b : P o i n t & g t ; & l t ; b : P o i n t & g t ; & l t ; b : _ x & g t ; 6 8 8 . 7 5 2 5 2 & l t ; / b : _ x & g t ; & l t ; b : _ y & g t ; 3 9 8 . 7 1 6 8 8 & l t ; / b : _ y & g t ; & l t ; / b : P o i n t & g t ; & l t ; b : P o i n t & g t ; & l t ; b : _ x & g t ; 6 9 0 . 7 5 2 5 2 & l t ; / b : _ x & g t ; & l t ; b : _ y & g t ; 4 0 0 . 7 1 6 8 8 & l t ; / b : _ y & g t ; & l t ; / b : P o i n t & g t ; & l t ; b : P o i n t & g t ; & l t ; b : _ x & g t ; 6 9 0 . 7 5 2 5 2 & l t ; / b : _ x & g t ; & l t ; b : _ y & g t ; 4 3 2 . 5 2 7 5 4 7 2 8 8 7 6 5 2 8 & l t ; / b : _ y & g t ; & l t ; / b : P o i n t & g t ; & l t ; / P o i n t s & g t ; & l t ; / a : V a l u e & g t ; & l t ; / a : K e y V a l u e O f D i a g r a m O b j e c t K e y a n y T y p e z b w N T n L X & g t ; & l t ; a : K e y V a l u e O f D i a g r a m O b j e c t K e y a n y T y p e z b w N T n L X & g t ; & l t ; a : K e y & g t ; & l t ; K e y & g t ; R e l a t i o n s h i p s \ & a m p ; l t ; T a b l e s \ F a c t S a l e s \ C o l u m n s \ S t o r e K e y & a m p ; g t ; - & a m p ; l t ; T a b l e s \ S t o r e s \ C o l u m n s \ S t o r e K e y & a m p ; g t ; \ F K & l t ; / K e y & g t ; & l t ; / a : K e y & g t ; & l t ; a : V a l u e   i : t y p e = " D i a g r a m D i s p l a y L i n k E n d p o i n t V i e w S t a t e " & g t ; & l t ; L o c a t i o n   x m l n s : b = " h t t p : / / s c h e m a s . d a t a c o n t r a c t . o r g / 2 0 0 4 / 0 7 / S y s t e m . W i n d o w s " & g t ; & l t ; b : _ x & g t ; 6 8 2 . 2 5 2 5 2 & l t ; / b : _ x & g t ; & l t ; b : _ y & g t ; 3 5 6 . 9 0 6 2 1 3 6 2 2 8 3 8 6 6 & l t ; / b : _ y & g t ; & l t ; / L o c a t i o n & g t ; & l t ; S h a p e R o t a t e A n g l e & g t ; 9 0 & l t ; / S h a p e R o t a t e A n g l e & g t ; & l t ; / a : V a l u e & g t ; & l t ; / a : K e y V a l u e O f D i a g r a m O b j e c t K e y a n y T y p e z b w N T n L X & g t ; & l t ; a : K e y V a l u e O f D i a g r a m O b j e c t K e y a n y T y p e z b w N T n L X & g t ; & l t ; a : K e y & g t ; & l t ; K e y & g t ; R e l a t i o n s h i p s \ & a m p ; l t ; T a b l e s \ F a c t S a l e s \ C o l u m n s \ S t o r e K e y & a m p ; g t ; - & a m p ; l t ; T a b l e s \ S t o r e s \ C o l u m n s \ S t o r e K e y & a m p ; g t ; \ P K & l t ; / K e y & g t ; & l t ; / a : K e y & g t ; & l t ; a : V a l u e   i : t y p e = " D i a g r a m D i s p l a y L i n k E n d p o i n t V i e w S t a t e " & g t ; & l t ; L o c a t i o n   x m l n s : b = " h t t p : / / s c h e m a s . d a t a c o n t r a c t . o r g / 2 0 0 4 / 0 7 / S y s t e m . W i n d o w s " & g t ; & l t ; b : _ x & g t ; 6 9 0 . 7 5 2 5 2 & l t ; / b : _ x & g t ; & l t ; b : _ y & g t ; 4 4 0 . 5 2 7 5 4 7 2 8 8 7 6 5 2 8 & l t ; / b : _ y & g t ; & l t ; / L o c a t i o n & g t ; & l t ; S h a p e R o t a t e A n g l e & g t ; 2 7 0 & l t ; / S h a p e R o t a t e A n g l e & g t ; & l t ; / a : V a l u e & g t ; & l t ; / a : K e y V a l u e O f D i a g r a m O b j e c t K e y a n y T y p e z b w N T n L X & g t ; & l t ; a : K e y V a l u e O f D i a g r a m O b j e c t K e y a n y T y p e z b w N T n L X & g t ; & l t ; a : K e y & g t ; & l t ; K e y & g t ; R e l a t i o n s h i p s \ & a m p ; l t ; T a b l e s \ S t o r e s \ C o l u m n s \ G e o g r a p h y K e y & a m p ; g t ; - & a m p ; l t ; T a b l e s \ G e o g r a p h y \ C o l u m n s \ G e o g r a p h y K e y & a m p ; g t ; & l t ; / K e y & g t ; & l t ; / a : K e y & g t ; & l t ; a : V a l u e   i : t y p e = " D i a g r a m D i s p l a y L i n k V i e w S t a t e " & g t ; & l t ; A u t o m a t i o n P r o p e r t y H e l p e r T e x t & g t ; E n d   p o i n t   1 :   ( 6 8 2 . 8 1 7 4 7 7 , 5 9 8 . 5 2 7 5 4 7 2 8 8 7 6 5 ) .   E n d   p o i n t   2 :   ( 6 9 1 . 3 1 7 4 7 7 , 6 4 5 . 0 1 9 5 9 3 1 5 0 5 4 9 )   & l t ; / A u t o m a t i o n P r o p e r t y H e l p e r T e x t & g t ; & l t ; L a y e d O u t & g t ; t r u e & l t ; / L a y e d O u t & g t ; & l t ; P o i n t s   x m l n s : b = " h t t p : / / s c h e m a s . d a t a c o n t r a c t . o r g / 2 0 0 4 / 0 7 / S y s t e m . W i n d o w s " & g t ; & l t ; b : P o i n t & g t ; & l t ; b : _ x & g t ; 6 8 2 . 8 1 7 4 7 7 & l t ; / b : _ x & g t ; & l t ; b : _ y & g t ; 5 9 8 . 5 2 7 5 4 7 2 8 8 7 6 5 1 6 & l t ; / b : _ y & g t ; & l t ; / b : P o i n t & g t ; & l t ; b : P o i n t & g t ; & l t ; b : _ x & g t ; 6 8 2 . 8 1 7 4 7 7 & l t ; / b : _ x & g t ; & l t ; b : _ y & g t ; 6 1 9 . 7 7 3 5 7 & l t ; / b : _ y & g t ; & l t ; / b : P o i n t & g t ; & l t ; b : P o i n t & g t ; & l t ; b : _ x & g t ; 6 8 4 . 8 1 7 4 7 7 & l t ; / b : _ x & g t ; & l t ; b : _ y & g t ; 6 2 1 . 7 7 3 5 7 & l t ; / b : _ y & g t ; & l t ; / b : P o i n t & g t ; & l t ; b : P o i n t & g t ; & l t ; b : _ x & g t ; 6 8 9 . 3 1 7 4 7 7 & l t ; / b : _ x & g t ; & l t ; b : _ y & g t ; 6 2 1 . 7 7 3 5 7 & l t ; / b : _ y & g t ; & l t ; / b : P o i n t & g t ; & l t ; b : P o i n t & g t ; & l t ; b : _ x & g t ; 6 9 1 . 3 1 7 4 7 7 & l t ; / b : _ x & g t ; & l t ; b : _ y & g t ; 6 2 3 . 7 7 3 5 7 & l t ; / b : _ y & g t ; & l t ; / b : P o i n t & g t ; & l t ; b : P o i n t & g t ; & l t ; b : _ x & g t ; 6 9 1 . 3 1 7 4 7 7 & l t ; / b : _ x & g t ; & l t ; b : _ y & g t ; 6 4 5 . 0 1 9 5 9 3 1 5 0 5 4 8 6 4 & l t ; / b : _ y & g t ; & l t ; / b : P o i n t & g t ; & l t ; / P o i n t s & g t ; & l t ; / a : V a l u e & g t ; & l t ; / a : K e y V a l u e O f D i a g r a m O b j e c t K e y a n y T y p e z b w N T n L X & g t ; & l t ; a : K e y V a l u e O f D i a g r a m O b j e c t K e y a n y T y p e z b w N T n L X & g t ; & l t ; a : K e y & g t ; & l t ; K e y & g t ; R e l a t i o n s h i p s \ & a m p ; l t ; T a b l e s \ S t o r e s \ C o l u m n s \ G e o g r a p h y K e y & a m p ; g t ; - & a m p ; l t ; T a b l e s \ G e o g r a p h y \ C o l u m n s \ G e o g r a p h y K e y & a m p ; g t ; \ F K & l t ; / K e y & g t ; & l t ; / a : K e y & g t ; & l t ; a : V a l u e   i : t y p e = " D i a g r a m D i s p l a y L i n k E n d p o i n t V i e w S t a t e " & g t ; & l t ; L o c a t i o n   x m l n s : b = " h t t p : / / s c h e m a s . d a t a c o n t r a c t . o r g / 2 0 0 4 / 0 7 / S y s t e m . W i n d o w s " & g t ; & l t ; b : _ x & g t ; 6 8 2 . 8 1 7 4 7 7 & l t ; / b : _ x & g t ; & l t ; b : _ y & g t ; 5 9 0 . 5 2 7 5 4 7 2 8 8 7 6 5 2 8 & l t ; / b : _ y & g t ; & l t ; / L o c a t i o n & g t ; & l t ; S h a p e R o t a t e A n g l e & g t ; 9 0 & l t ; / S h a p e R o t a t e A n g l e & g t ; & l t ; / a : V a l u e & g t ; & l t ; / a : K e y V a l u e O f D i a g r a m O b j e c t K e y a n y T y p e z b w N T n L X & g t ; & l t ; a : K e y V a l u e O f D i a g r a m O b j e c t K e y a n y T y p e z b w N T n L X & g t ; & l t ; a : K e y & g t ; & l t ; K e y & g t ; R e l a t i o n s h i p s \ & a m p ; l t ; T a b l e s \ S t o r e s \ C o l u m n s \ G e o g r a p h y K e y & a m p ; g t ; - & a m p ; l t ; T a b l e s \ G e o g r a p h y \ C o l u m n s \ G e o g r a p h y K e y & a m p ; g t ; \ P K & l t ; / K e y & g t ; & l t ; / a : K e y & g t ; & l t ; a : V a l u e   i : t y p e = " D i a g r a m D i s p l a y L i n k E n d p o i n t V i e w S t a t e " & g t ; & l t ; L o c a t i o n   x m l n s : b = " h t t p : / / s c h e m a s . d a t a c o n t r a c t . o r g / 2 0 0 4 / 0 7 / S y s t e m . W i n d o w s " & g t ; & l t ; b : _ x & g t ; 6 9 1 . 3 1 7 4 7 7 & l t ; / b : _ x & g t ; & l t ; b : _ y & g t ; 6 5 3 . 0 1 9 5 9 3 1 5 0 5 4 8 6 4 & l t ; / b : _ y & g t ; & l t ; / L o c a t i o n & g t ; & l t ; S h a p e R o t a t e A n g l e & g t ; 2 7 0 & l t ; / S h a p e R o t a t e A n g l e & g t ; & l t ; / a : V a l u 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3326A949-FB1C-42EA-9208-9C1A7C6CCB09}">
  <ds:schemaRefs/>
</ds:datastoreItem>
</file>

<file path=customXml/itemProps10.xml><?xml version="1.0" encoding="utf-8"?>
<ds:datastoreItem xmlns:ds="http://schemas.openxmlformats.org/officeDocument/2006/customXml" ds:itemID="{FBE772DD-3E42-4DE6-ACF5-60AFC8579BF5}">
  <ds:schemaRefs/>
</ds:datastoreItem>
</file>

<file path=customXml/itemProps11.xml><?xml version="1.0" encoding="utf-8"?>
<ds:datastoreItem xmlns:ds="http://schemas.openxmlformats.org/officeDocument/2006/customXml" ds:itemID="{6666FCB2-7D22-4E1E-8DBD-AD1A634CBDF6}">
  <ds:schemaRefs/>
</ds:datastoreItem>
</file>

<file path=customXml/itemProps12.xml><?xml version="1.0" encoding="utf-8"?>
<ds:datastoreItem xmlns:ds="http://schemas.openxmlformats.org/officeDocument/2006/customXml" ds:itemID="{F05A92DA-E1D6-42AD-B2B1-9FB9986D91A4}">
  <ds:schemaRefs/>
</ds:datastoreItem>
</file>

<file path=customXml/itemProps13.xml><?xml version="1.0" encoding="utf-8"?>
<ds:datastoreItem xmlns:ds="http://schemas.openxmlformats.org/officeDocument/2006/customXml" ds:itemID="{0045AEE6-D3B6-4BCA-B1A2-933BA473F2FE}">
  <ds:schemaRefs/>
</ds:datastoreItem>
</file>

<file path=customXml/itemProps14.xml><?xml version="1.0" encoding="utf-8"?>
<ds:datastoreItem xmlns:ds="http://schemas.openxmlformats.org/officeDocument/2006/customXml" ds:itemID="{3C766379-7416-4E47-AD0F-397E2464E0B7}">
  <ds:schemaRefs/>
</ds:datastoreItem>
</file>

<file path=customXml/itemProps15.xml><?xml version="1.0" encoding="utf-8"?>
<ds:datastoreItem xmlns:ds="http://schemas.openxmlformats.org/officeDocument/2006/customXml" ds:itemID="{0B6086AF-7B11-46E4-80A8-0D89E29A3B48}">
  <ds:schemaRefs/>
</ds:datastoreItem>
</file>

<file path=customXml/itemProps16.xml><?xml version="1.0" encoding="utf-8"?>
<ds:datastoreItem xmlns:ds="http://schemas.openxmlformats.org/officeDocument/2006/customXml" ds:itemID="{A293F6E4-3B8B-4587-80BD-04EAFF89024E}">
  <ds:schemaRefs/>
</ds:datastoreItem>
</file>

<file path=customXml/itemProps17.xml><?xml version="1.0" encoding="utf-8"?>
<ds:datastoreItem xmlns:ds="http://schemas.openxmlformats.org/officeDocument/2006/customXml" ds:itemID="{22319DD2-4BFC-40A8-B34F-B830361BE2CD}">
  <ds:schemaRefs/>
</ds:datastoreItem>
</file>

<file path=customXml/itemProps18.xml><?xml version="1.0" encoding="utf-8"?>
<ds:datastoreItem xmlns:ds="http://schemas.openxmlformats.org/officeDocument/2006/customXml" ds:itemID="{11F260F3-426C-409B-BA2D-F8E6BFEB35EB}">
  <ds:schemaRefs/>
</ds:datastoreItem>
</file>

<file path=customXml/itemProps19.xml><?xml version="1.0" encoding="utf-8"?>
<ds:datastoreItem xmlns:ds="http://schemas.openxmlformats.org/officeDocument/2006/customXml" ds:itemID="{07F508FA-83BE-444D-BAA5-3DCA9FA2D162}">
  <ds:schemaRefs/>
</ds:datastoreItem>
</file>

<file path=customXml/itemProps2.xml><?xml version="1.0" encoding="utf-8"?>
<ds:datastoreItem xmlns:ds="http://schemas.openxmlformats.org/officeDocument/2006/customXml" ds:itemID="{0E3958EB-EB36-4F46-B158-7B2E0E5A6866}">
  <ds:schemaRefs/>
</ds:datastoreItem>
</file>

<file path=customXml/itemProps20.xml><?xml version="1.0" encoding="utf-8"?>
<ds:datastoreItem xmlns:ds="http://schemas.openxmlformats.org/officeDocument/2006/customXml" ds:itemID="{75CEC0BA-A81F-45F4-B7DE-F32481510517}">
  <ds:schemaRefs/>
</ds:datastoreItem>
</file>

<file path=customXml/itemProps21.xml><?xml version="1.0" encoding="utf-8"?>
<ds:datastoreItem xmlns:ds="http://schemas.openxmlformats.org/officeDocument/2006/customXml" ds:itemID="{EA0F3122-A228-433C-AD5B-7011D0DB6F34}">
  <ds:schemaRefs/>
</ds:datastoreItem>
</file>

<file path=customXml/itemProps22.xml><?xml version="1.0" encoding="utf-8"?>
<ds:datastoreItem xmlns:ds="http://schemas.openxmlformats.org/officeDocument/2006/customXml" ds:itemID="{EE67125D-E417-4FCD-81F8-9E9827923F34}">
  <ds:schemaRefs/>
</ds:datastoreItem>
</file>

<file path=customXml/itemProps23.xml><?xml version="1.0" encoding="utf-8"?>
<ds:datastoreItem xmlns:ds="http://schemas.openxmlformats.org/officeDocument/2006/customXml" ds:itemID="{F4D23EBD-5A32-4FC2-9FEE-F42A89E7870F}">
  <ds:schemaRefs/>
</ds:datastoreItem>
</file>

<file path=customXml/itemProps24.xml><?xml version="1.0" encoding="utf-8"?>
<ds:datastoreItem xmlns:ds="http://schemas.openxmlformats.org/officeDocument/2006/customXml" ds:itemID="{8DFF5A87-848F-46C3-B8F6-E44B8CEA25D5}">
  <ds:schemaRefs/>
</ds:datastoreItem>
</file>

<file path=customXml/itemProps25.xml><?xml version="1.0" encoding="utf-8"?>
<ds:datastoreItem xmlns:ds="http://schemas.openxmlformats.org/officeDocument/2006/customXml" ds:itemID="{7C508611-E7CE-4AC3-A193-3C8621DE2828}">
  <ds:schemaRefs/>
</ds:datastoreItem>
</file>

<file path=customXml/itemProps26.xml><?xml version="1.0" encoding="utf-8"?>
<ds:datastoreItem xmlns:ds="http://schemas.openxmlformats.org/officeDocument/2006/customXml" ds:itemID="{A257A62B-7684-4372-A0EC-C428D9290A09}">
  <ds:schemaRefs/>
</ds:datastoreItem>
</file>

<file path=customXml/itemProps27.xml><?xml version="1.0" encoding="utf-8"?>
<ds:datastoreItem xmlns:ds="http://schemas.openxmlformats.org/officeDocument/2006/customXml" ds:itemID="{44990C87-8F09-4CA5-8F33-D87DAB5B9916}">
  <ds:schemaRefs/>
</ds:datastoreItem>
</file>

<file path=customXml/itemProps28.xml><?xml version="1.0" encoding="utf-8"?>
<ds:datastoreItem xmlns:ds="http://schemas.openxmlformats.org/officeDocument/2006/customXml" ds:itemID="{DB5F4069-DB75-4324-A151-5E67BA81C81E}">
  <ds:schemaRefs/>
</ds:datastoreItem>
</file>

<file path=customXml/itemProps3.xml><?xml version="1.0" encoding="utf-8"?>
<ds:datastoreItem xmlns:ds="http://schemas.openxmlformats.org/officeDocument/2006/customXml" ds:itemID="{4182A196-41CC-4261-995E-6F4AB467AEC8}">
  <ds:schemaRefs/>
</ds:datastoreItem>
</file>

<file path=customXml/itemProps4.xml><?xml version="1.0" encoding="utf-8"?>
<ds:datastoreItem xmlns:ds="http://schemas.openxmlformats.org/officeDocument/2006/customXml" ds:itemID="{9EF0F15A-4FC5-4F16-AD27-EF0CC8A656CC}">
  <ds:schemaRefs/>
</ds:datastoreItem>
</file>

<file path=customXml/itemProps5.xml><?xml version="1.0" encoding="utf-8"?>
<ds:datastoreItem xmlns:ds="http://schemas.openxmlformats.org/officeDocument/2006/customXml" ds:itemID="{0158BD0C-ECD6-43F0-A097-29B5C6D10FB6}">
  <ds:schemaRefs/>
</ds:datastoreItem>
</file>

<file path=customXml/itemProps6.xml><?xml version="1.0" encoding="utf-8"?>
<ds:datastoreItem xmlns:ds="http://schemas.openxmlformats.org/officeDocument/2006/customXml" ds:itemID="{AB74D21B-4119-4778-8DD6-A45E1595CC98}">
  <ds:schemaRefs/>
</ds:datastoreItem>
</file>

<file path=customXml/itemProps7.xml><?xml version="1.0" encoding="utf-8"?>
<ds:datastoreItem xmlns:ds="http://schemas.openxmlformats.org/officeDocument/2006/customXml" ds:itemID="{37ACC44C-748B-44E4-A479-267FF8D5A03B}">
  <ds:schemaRefs/>
</ds:datastoreItem>
</file>

<file path=customXml/itemProps8.xml><?xml version="1.0" encoding="utf-8"?>
<ds:datastoreItem xmlns:ds="http://schemas.openxmlformats.org/officeDocument/2006/customXml" ds:itemID="{B18F0284-A288-4C43-857A-AFE51FD20AA0}">
  <ds:schemaRefs/>
</ds:datastoreItem>
</file>

<file path=customXml/itemProps9.xml><?xml version="1.0" encoding="utf-8"?>
<ds:datastoreItem xmlns:ds="http://schemas.openxmlformats.org/officeDocument/2006/customXml" ds:itemID="{4A0B2537-A6A3-4768-A184-B8195A1BF6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Sales by Channel</vt:lpstr>
      <vt:lpstr>Profit by Category</vt:lpstr>
      <vt:lpstr>Shipments by State</vt:lpstr>
      <vt:lpstr>Shipping Costs</vt:lpstr>
      <vt:lpstr>Stores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Blythe</dc:creator>
  <cp:lastModifiedBy>Skylab</cp:lastModifiedBy>
  <dcterms:created xsi:type="dcterms:W3CDTF">2010-05-12T04:15:54Z</dcterms:created>
  <dcterms:modified xsi:type="dcterms:W3CDTF">2016-02-24T20:53:20Z</dcterms:modified>
</cp:coreProperties>
</file>